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Usuario\Desktop\FORTAMUN\1. CARPETAS FORTAMUN\FORTAMUN 2024\FORMATO 2024\ok HERRAMINETAS DE INFORMES Y SEGUIMIENTO FORMTAMUN 2024\"/>
    </mc:Choice>
  </mc:AlternateContent>
  <xr:revisionPtr revIDLastSave="0" documentId="13_ncr:1_{A44C6728-AD7D-4ABD-97C5-2A96E4A9B893}" xr6:coauthVersionLast="47" xr6:coauthVersionMax="47" xr10:uidLastSave="{00000000-0000-0000-0000-000000000000}"/>
  <bookViews>
    <workbookView xWindow="-120" yWindow="-120" windowWidth="24240" windowHeight="13140" firstSheet="3" activeTab="3" xr2:uid="{00000000-000D-0000-FFFF-FFFF00000000}"/>
  </bookViews>
  <sheets>
    <sheet name="GLOBAL" sheetId="2" state="hidden" r:id="rId1"/>
    <sheet name="BD" sheetId="1" state="hidden" r:id="rId2"/>
    <sheet name="GUÍA" sheetId="3" state="hidden" r:id="rId3"/>
    <sheet name="FORMATO" sheetId="4" r:id="rId4"/>
    <sheet name="INSTRUCTIVO" sheetId="5" r:id="rId5"/>
    <sheet name="CATÁLOGO FORTAMUN 2024" sheetId="7" r:id="rId6"/>
  </sheets>
  <definedNames>
    <definedName name="_xlnm._FilterDatabase" localSheetId="1" hidden="1">BD!$A$2:$N$53</definedName>
    <definedName name="_xlnm._FilterDatabase" localSheetId="4" hidden="1">INSTRUCTIVO!$A$3:$AA$25</definedName>
    <definedName name="_xlnm.Print_Area" localSheetId="3">FORMATO!$A$3:$W$23</definedName>
    <definedName name="SegmentaciónDeDatos_ESTADO">#N/A</definedName>
    <definedName name="SegmentaciónDeDatos_MUNICIPIO">#N/A</definedName>
    <definedName name="SegmentaciónDeDatos_PERIODO">#N/A</definedName>
  </definedNames>
  <calcPr calcId="191029"/>
  <pivotCaches>
    <pivotCache cacheId="0" r:id="rId7"/>
  </pivotCaches>
  <extLst>
    <ext xmlns:x14="http://schemas.microsoft.com/office/spreadsheetml/2009/9/main" uri="{BBE1A952-AA13-448e-AADC-164F8A28A991}">
      <x14:slicerCaches>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 i="4" l="1"/>
  <c r="X6" i="5" l="1"/>
  <c r="Y6" i="5" l="1"/>
  <c r="I30" i="1" l="1"/>
  <c r="I29" i="1"/>
  <c r="I28" i="1"/>
  <c r="I27" i="1"/>
</calcChain>
</file>

<file path=xl/sharedStrings.xml><?xml version="1.0" encoding="utf-8"?>
<sst xmlns="http://schemas.openxmlformats.org/spreadsheetml/2006/main" count="3896" uniqueCount="1933">
  <si>
    <t>PERIODO</t>
  </si>
  <si>
    <t>ESTADO</t>
  </si>
  <si>
    <t>MUNICIPIO</t>
  </si>
  <si>
    <t>PROGRAMA CON PRIORIDAD NACIONAL</t>
  </si>
  <si>
    <t>SUBPROGRAMA PPN</t>
  </si>
  <si>
    <t>MONTO DESIGNADO SEG PUB 20%</t>
  </si>
  <si>
    <t>UNIDAD DE MEDIDA</t>
  </si>
  <si>
    <t>CANTIDAD</t>
  </si>
  <si>
    <t>0101</t>
  </si>
  <si>
    <t>1TRI</t>
  </si>
  <si>
    <t>Campeche</t>
  </si>
  <si>
    <t>Dignificación del personal de las Instituciones de Seguridad Pública y Procuración de Justicia conforme al Modelo Nacional de Policía y Justicia Cívica</t>
  </si>
  <si>
    <t>0102</t>
  </si>
  <si>
    <t>Equipamiento del personal de las Instituciones de Seguridad Pública y Procuración de Justicia</t>
  </si>
  <si>
    <t>Total general</t>
  </si>
  <si>
    <t>Calkiní</t>
  </si>
  <si>
    <t>Mejora salarial, prestaciones y bonos por buen desempeño</t>
  </si>
  <si>
    <t>Certificación, Capacitación y Profesionalización de los elementos policiales de las Instituciones de Seguridad Pública conforme al Modelo Nacional de Policía y Justicia Cívica.</t>
  </si>
  <si>
    <t>Fortalecimiento de las Capacidades de Evaluación en Control de Confianza</t>
  </si>
  <si>
    <t>Capacitación en todas sus modalidades para elmejor desempeño de los elementos de las Instituciones de Seguridad Pública y de Procuraciónde Justicia conforme al Modelo Nacional de Policía y Jusitica Cívica</t>
  </si>
  <si>
    <t>Infraestructura de las Instituciones de Seguridad Pública e Instancias de Procuración e Impartición de Justicia conforme al Modelo Nacional de Policía y Justicia Cívica</t>
  </si>
  <si>
    <t>Infraestructura y equpamiento de las Instituciones de Seguridad Pública y Procuración de Justicia</t>
  </si>
  <si>
    <t>Fortalecimiento de las Instituciones de Seguridad Pública y Procuración de Justicia</t>
  </si>
  <si>
    <t>Sistema de estándares de trabajo y rendición de cuentas</t>
  </si>
  <si>
    <t>Seguimiento a protocolos de actuación policial para mejorar en desempeño del personal de las instituciones de seguridad pública y procuración de justicia</t>
  </si>
  <si>
    <t>Prevención de la violencia y del delitoconforme al Modelo Nacional de Policía y Justicia Cívica</t>
  </si>
  <si>
    <t>Prevención de la violencia y la delincuencia, proceso generador de paz y proceso para la atención de la delincuencia juvenil</t>
  </si>
  <si>
    <t>Prevención y atención de la violencia contra las mujeres con perspectiva de género</t>
  </si>
  <si>
    <t>Capacitación contínua para la atención y prevención de la violencia de género</t>
  </si>
  <si>
    <t>Sistema Nacional de Información</t>
  </si>
  <si>
    <t>Bases de datos del Sistema Nacional de Seguridad Pública</t>
  </si>
  <si>
    <t>Sistema Nacional de Atención de Llamadas de Emergencias y Denuncias Ciudadanas</t>
  </si>
  <si>
    <t>Fortalecimiento de los Sistemas de Videovigilancia y Geolocalización</t>
  </si>
  <si>
    <t>Red Nacional de Radiocomunicación</t>
  </si>
  <si>
    <t>ELEMENTOS</t>
  </si>
  <si>
    <t>EDIFICIOS</t>
  </si>
  <si>
    <t>CURSO</t>
  </si>
  <si>
    <t xml:space="preserve">PROGRAMA </t>
  </si>
  <si>
    <t>ESTADO DE FUERZA</t>
  </si>
  <si>
    <t>ID</t>
  </si>
  <si>
    <t>0501</t>
  </si>
  <si>
    <t>0701</t>
  </si>
  <si>
    <t>0201</t>
  </si>
  <si>
    <t>0202</t>
  </si>
  <si>
    <t>0301</t>
  </si>
  <si>
    <t>0302</t>
  </si>
  <si>
    <t>0401</t>
  </si>
  <si>
    <t>0601</t>
  </si>
  <si>
    <t>0702</t>
  </si>
  <si>
    <t>0703</t>
  </si>
  <si>
    <t>0704</t>
  </si>
  <si>
    <t>CUP</t>
  </si>
  <si>
    <t>Calakmul</t>
  </si>
  <si>
    <t>Mejora salarial, prestaciones ybonos por buen desempeño</t>
  </si>
  <si>
    <t>2TRI</t>
  </si>
  <si>
    <t>No aplica</t>
  </si>
  <si>
    <t>ELECTRICIDAD</t>
  </si>
  <si>
    <t>Carmen</t>
  </si>
  <si>
    <t>Dzitbalche</t>
  </si>
  <si>
    <t>Candelaria</t>
  </si>
  <si>
    <t>ESTADO DE MÉXICO</t>
  </si>
  <si>
    <t>CHIAUTLA</t>
  </si>
  <si>
    <t>CERTIFICACIÓN, CAPACITACIÓN Y PROFESIONALIZACIÓN DE LOS ELEMENTOS POLICIALES DE LAS INSTITUCIONES DE SEGURIDAD PÚBLICA CONFORME AL MODELO NACIONAL DE POLICÍA Y JUSTICIA CÍVICA</t>
  </si>
  <si>
    <t>FORTALECIMIENTO DE LAS CAPACIDADES DE EVALUACIÓN EN CONTROL DE CONFIANZA</t>
  </si>
  <si>
    <t>PERSONA</t>
  </si>
  <si>
    <t>DIGNIFICACIÓN DEL PERSONAL DE LAS INSTITUCIONES DE SEGURIDAD PÚBLICA Y PROCURACIÓN DE JUSTICIA CONFORME AL MODELO NACIONAL DE POLICÍA Y JUSTICIA CÍVICA</t>
  </si>
  <si>
    <t>EQUIPAMIENTO DEL PERSONAL DE LAS INSTITUCIONES DE SEGURIDAD PÚBLICA Y PROCURACIÓN DE JUSTICIA</t>
  </si>
  <si>
    <t>PIEZA</t>
  </si>
  <si>
    <t>INFRAESTRUCTURA DE LAS INSTITUCIONES DE SEGURIDAD PÚBLICA E INSTANCIAS DE PROCURACIÓN E IMPARTICIÓN DE JUSTICIA CONFORME AL MODELO NACIONAL DE POLICÍA Y JUSTICIA CÍVICA</t>
  </si>
  <si>
    <t>FORTALECIMIENTO DE LAS INSTITUCIONES DE SEGURIDAD PÚBLICA Y PROCURACIÓN DE JUSTICIA</t>
  </si>
  <si>
    <t>PIEZA
PAQUETE
MILLAR
SERVICIO</t>
  </si>
  <si>
    <t>ACOLMAN</t>
  </si>
  <si>
    <t>ACULCO</t>
  </si>
  <si>
    <t>ALMOLOYA DE ALQUISIRAS</t>
  </si>
  <si>
    <t>MEJORA SALARIAL, PRESTACIONES Y BONOS POR BUEN DESEMPEÑO</t>
  </si>
  <si>
    <t>ALMOLOYA DE JUÁREZ</t>
  </si>
  <si>
    <t>ALMOLOYA DEL RÍO</t>
  </si>
  <si>
    <t>AMANALCO</t>
  </si>
  <si>
    <t>AMATEPEC</t>
  </si>
  <si>
    <t>AMECAMECA</t>
  </si>
  <si>
    <t>(en blanco)</t>
  </si>
  <si>
    <t>OTROS: SERVICIOS RELACIONADOS A SP</t>
  </si>
  <si>
    <t>0001</t>
  </si>
  <si>
    <t>OTROS: SERVICIOS PUBLICOS</t>
  </si>
  <si>
    <t>0002</t>
  </si>
  <si>
    <t>MONTO OTORGADO</t>
  </si>
  <si>
    <t>MONTO EJERCIDO</t>
  </si>
  <si>
    <t>FORTAMUN 2023</t>
  </si>
  <si>
    <t>CANTIDAD TOTAL</t>
  </si>
  <si>
    <t>UNIDADES</t>
  </si>
  <si>
    <t>FILTROS</t>
  </si>
  <si>
    <t>SEG PUB 20% TOTAL</t>
  </si>
  <si>
    <t>ESTADO DE FUERZA TOTAL</t>
  </si>
  <si>
    <t>CUP TOTAL</t>
  </si>
  <si>
    <t>Etiquetas de columna</t>
  </si>
  <si>
    <t>GLOSARIO DE SUB-PROGRMAS</t>
  </si>
  <si>
    <t>MONTO EJERCIDO TOTAL</t>
  </si>
  <si>
    <t>ALUMBRADO PÚBLICO</t>
  </si>
  <si>
    <t>SEGURO PATRULLA</t>
  </si>
  <si>
    <t>SEGURO POLICIA</t>
  </si>
  <si>
    <t>ALIMETOS POLICIA</t>
  </si>
  <si>
    <t>DRENAJE PÚBLICO</t>
  </si>
  <si>
    <t>DESCRIPCION</t>
  </si>
  <si>
    <t>TELEFONÍA</t>
  </si>
  <si>
    <t>Suma de MONTO OTORGADO2</t>
  </si>
  <si>
    <t>Suma de MONTO EJERCIDO2</t>
  </si>
  <si>
    <t>OTROS</t>
  </si>
  <si>
    <t>TOTAL</t>
  </si>
  <si>
    <t>Monto Destinado a Seguridad Pública</t>
  </si>
  <si>
    <t>FORMA DE GOBIERNO</t>
  </si>
  <si>
    <t>%</t>
  </si>
  <si>
    <t>POLÍTICO</t>
  </si>
  <si>
    <t>EJEMPLO DE LLENADO E INSTRUCTIVO</t>
  </si>
  <si>
    <t>EN ESTE EJEMPLO NO HUBO NINGÚN GASTO NI PRESUPUESTO PARA ESTOS SUB-PROGRAMAS, POR LO CUAL SERÁN ELIMINADOS DEL REORTE.</t>
  </si>
  <si>
    <t>Capacitación en todas sus modalidades para el mejor desempeño de los elementos de las Instituciones de Seguridad Pública y de Procuración de Justicia conforme al Modelo Nacional de Policía y Jusitica Cívica</t>
  </si>
  <si>
    <t>Prevención de la violencia y del delito conforme al Modelo Nacional de Policía y Justicia Cívica</t>
  </si>
  <si>
    <t>Nombre y Firma del Secretario Ejecutivo Estatal o equivalente</t>
  </si>
  <si>
    <t>Nombre y Firma del Presidente Municipal</t>
  </si>
  <si>
    <r>
      <rPr>
        <b/>
        <sz val="11"/>
        <color theme="1"/>
        <rFont val="Calibri"/>
        <family val="2"/>
        <scheme val="minor"/>
      </rPr>
      <t xml:space="preserve">PAGO DE NÓMINA: </t>
    </r>
    <r>
      <rPr>
        <sz val="11"/>
        <color theme="1"/>
        <rFont val="Calibri"/>
        <family val="2"/>
        <scheme val="minor"/>
      </rPr>
      <t xml:space="preserve">OPERATIVOS UNICAMENTE; </t>
    </r>
    <r>
      <rPr>
        <b/>
        <sz val="11"/>
        <color theme="1"/>
        <rFont val="Calibri"/>
        <family val="2"/>
        <scheme val="minor"/>
      </rPr>
      <t xml:space="preserve">INDEMNIZACIONES (LAUDOS); ESTÍMULOS: </t>
    </r>
    <r>
      <rPr>
        <sz val="11"/>
        <color theme="1"/>
        <rFont val="Calibri"/>
        <family val="2"/>
        <scheme val="minor"/>
      </rPr>
      <t xml:space="preserve">BONO POR BUEN DESEMPEÑO (LOS QUE CUENTEN CON CUP ACTUALIZADO, CONTROL DE CONFIANZA, PREMIOS AL BUEN DESEMPEÑO); </t>
    </r>
    <r>
      <rPr>
        <b/>
        <sz val="11"/>
        <color theme="1"/>
        <rFont val="Calibri"/>
        <family val="2"/>
        <scheme val="minor"/>
      </rPr>
      <t>BECAS</t>
    </r>
    <r>
      <rPr>
        <sz val="11"/>
        <color theme="1"/>
        <rFont val="Calibri"/>
        <family val="2"/>
        <scheme val="minor"/>
      </rPr>
      <t xml:space="preserve"> PARA HIJOS; </t>
    </r>
    <r>
      <rPr>
        <b/>
        <sz val="11"/>
        <color theme="1"/>
        <rFont val="Calibri"/>
        <family val="2"/>
        <scheme val="minor"/>
      </rPr>
      <t xml:space="preserve"> VALES DE DESPENSA; FACTURAS: </t>
    </r>
    <r>
      <rPr>
        <sz val="11"/>
        <color theme="1"/>
        <rFont val="Calibri"/>
        <family val="2"/>
        <scheme val="minor"/>
      </rPr>
      <t xml:space="preserve"> GASTOS MEDICOS MAYORES, GASTOS MEDIOS MENORES (ESTUDIOS MEDICOS); </t>
    </r>
    <r>
      <rPr>
        <b/>
        <sz val="11"/>
        <color theme="1"/>
        <rFont val="Calibri"/>
        <family val="2"/>
        <scheme val="minor"/>
      </rPr>
      <t xml:space="preserve">POLIZAS DE VIDA </t>
    </r>
    <r>
      <rPr>
        <sz val="11"/>
        <color theme="1"/>
        <rFont val="Calibri"/>
        <family val="2"/>
        <scheme val="minor"/>
      </rPr>
      <t xml:space="preserve">(FALLECIMIENTOS); </t>
    </r>
    <r>
      <rPr>
        <b/>
        <sz val="11"/>
        <color theme="1"/>
        <rFont val="Calibri"/>
        <family val="2"/>
        <scheme val="minor"/>
      </rPr>
      <t xml:space="preserve">PRESTAMOS </t>
    </r>
    <r>
      <rPr>
        <sz val="11"/>
        <color theme="1"/>
        <rFont val="Calibri"/>
        <family val="2"/>
        <scheme val="minor"/>
      </rPr>
      <t>(MEJORA DE VIVIENDA, CONSTRUCCIÓN DE VIVIENDA);</t>
    </r>
  </si>
  <si>
    <r>
      <t xml:space="preserve">VESTUARIO, BLANCOS, PRENDAS DE PROTECCIÓN Y ARTÍCULOS DEPORTIVOS.- VETUARIO Y UNIFORMES.- VESTUARIO Y UNIFORMES PARA SSP ESTATAL.- CAMISA, CHAMARRA, GORRA TIPO BEISBOLERA, GUANTES DE GALA, PANTALON (ESPECIFICAR); </t>
    </r>
    <r>
      <rPr>
        <sz val="11"/>
        <color theme="1"/>
        <rFont val="Calibri"/>
        <family val="2"/>
        <scheme val="minor"/>
      </rPr>
      <t xml:space="preserve">EQUIPO ANTIMOTIN; BOINA, BOTAS, CAMISA, CAMISOLA, CHAMARRA, CINTURON TÁCTIVO, GORRA TIPO BEISBOLERA, IMPERMEABLE, KEPI, PANTALÓN, PASA MONTAÑAS TÁCTICO, PORTA CARGADOR, PORTA FUSIL TÁCTICO, ZAPATO,CHALECO, FUNDA LATERAL, OVEROL TÁCTICO, PANTALONERA, PLAYERAS, SUDADERA, TENIS, TRAJE DE GALA, ZAPATO, FORNITURA MUNICIPAL, BASTÓN RETRACTIL CON PORTA BASTÓN, CANDADO DE MANO, CASCO BALÍSTICO, CASCO PARA MOTOCICLISTA, CHALECO BALÍSTICO; CODERAS TÁCTICAS, GOGGLE TÁCTICO, GUANTES TÁCTICOS, MOCHILA ITPO COREANA, RODILLERAS TÁCTICAS, </t>
    </r>
  </si>
  <si>
    <r>
      <rPr>
        <sz val="11"/>
        <color theme="1"/>
        <rFont val="Calibri"/>
        <family val="2"/>
        <scheme val="minor"/>
      </rPr>
      <t>EMISION DE DOCUMENTOS Y ARTÍCULOS OFICIALES, MATERIALES, YTILES Y EQUIPOS MENORES DE OFICINA, MATERIALES Y SUMINISTROS PARA SEGURIDAD;CARGADOR DE ARMA CORTA;CARGADOR DE ARMA LARGA, CARTUCHOS PARA ARMA CORTA, CARTUCHOS PARA ARMA CORTA, CARTUCHOS PARA ARMA LARGA,</t>
    </r>
    <r>
      <rPr>
        <b/>
        <sz val="11"/>
        <color theme="1"/>
        <rFont val="Calibri"/>
        <family val="2"/>
        <scheme val="minor"/>
      </rPr>
      <t xml:space="preserve"> </t>
    </r>
    <r>
      <rPr>
        <sz val="11"/>
        <color theme="1"/>
        <rFont val="Calibri"/>
        <family val="2"/>
        <scheme val="minor"/>
      </rPr>
      <t>MOBILIARIO Y EQUIPO DE ADMINISTRACIÓN, MUEBLES DE OFICINA Y ESTANTERIA, ARCHIVERO, SILLA, EQUIPOS DE COMPUTO, ESCANER, IMPRESORA, MONITOR, MULTIFUNCIONAL, DISCOS DUROS EXTERNOS, EQUIPOS Y APARATOS AUDIOVISUALES, CAMARA FOTOGRAFICA Y DE VIDEO, COMPUTADORA PORTÁTIL, EQUIPO DE COMUNICACIÓN Y TELECOMUNICACIÓN, SOFTWARE.
VEHÍCULOS: SEDAN, PROXIMIDAD, REACCIÓN,PICKUP, NO REFACCIONES NI CONSUMIBLES.</t>
    </r>
  </si>
  <si>
    <r>
      <t xml:space="preserve">CERTIFICADO ÚNICO POLICIAL.- EVALUACIÓN DEL DESEMPEÑO.- EVALUACIÓN DE CONTROL DE CONFIANZA.- EVALUACIÓN DE COMPETENCIAS BÁSICAS O PROFESIONALES.- FORMACIÓN INICIAL O EQUIVALENTE; </t>
    </r>
    <r>
      <rPr>
        <b/>
        <sz val="11"/>
        <color theme="1"/>
        <rFont val="Calibri"/>
        <family val="2"/>
        <scheme val="minor"/>
      </rPr>
      <t xml:space="preserve"> </t>
    </r>
    <r>
      <rPr>
        <sz val="11"/>
        <color theme="1"/>
        <rFont val="Calibri"/>
        <family val="2"/>
        <scheme val="minor"/>
      </rPr>
      <t>PRODUCTOS QUIMICOS, FARMACÉUTICOS Y DE LABORATORIO.- ACCESORIOS Y SUMINISTROS DE LABORATORIO.- OTROS PRODUCTOS QUIMICOS.- SERVICIOS PROFESIONALES CIENTÍFICOS, TECNICOS Y OTROS SERVICIOS: SERVICIOS PROFESIONALES  CIENTIFICOS Y TECNICOS INTEGRALES.- APLICACIÓN DE EVALUACIONES APERSONAL EN ACTIVO Y NUEVO INGRESO; MUEBLES DE OFICINA Y ESTATERIA.- SILLA, EQUIPO DE COMPUTO Y DE TECNOLOGÍAS DELA INFORMACIÓN, EQUIPO DE SEGURIDAD PARA FILTRAR INFORMACIÓN (FIREWALL), ESCANER, POLÍGRAFO.- EQUIPO E INSTRUMENTAL MEDICO Y DE LABORATORIO.- INSTRUMENTAL MÉDICO Y DE LABORATORIO, KIT DE ADITAMENTOS DE POLIGRAFÍA.-LICENCIAS INFORMÁTICAS E ITELECTUALES, LICENCIAS.</t>
    </r>
  </si>
  <si>
    <r>
      <rPr>
        <sz val="11"/>
        <color theme="1"/>
        <rFont val="Calibri"/>
        <family val="2"/>
        <scheme val="minor"/>
      </rPr>
      <t>SERVICIOS BÁSICOS.- SERVICIOS DE ACCESO A INTERNET, REDES Y PROCESAMIENTO DE INFORMACIÓN, SERVICIOS DE CONDUCCIÓN DE SEÑALES ANÁLOGICAS Y DIGITALES (INTERNET).</t>
    </r>
    <r>
      <rPr>
        <b/>
        <sz val="11"/>
        <color theme="1"/>
        <rFont val="Calibri"/>
        <family val="2"/>
        <scheme val="minor"/>
      </rPr>
      <t xml:space="preserve">- </t>
    </r>
    <r>
      <rPr>
        <sz val="11"/>
        <color theme="1"/>
        <rFont val="Calibri"/>
        <family val="2"/>
        <scheme val="minor"/>
      </rPr>
      <t xml:space="preserve"> EQUIPO DE COMPUTO Y DE TECNOLOGÍAS DE LA INFORMAICÓN, MONITOR, TABLET, COMPUTADORA DE ESCRITOIO, IMPRESORA (CODIGO QR)</t>
    </r>
    <r>
      <rPr>
        <b/>
        <sz val="11"/>
        <color theme="1"/>
        <rFont val="Calibri"/>
        <family val="2"/>
        <scheme val="minor"/>
      </rPr>
      <t xml:space="preserve">.- </t>
    </r>
    <r>
      <rPr>
        <sz val="11"/>
        <color theme="1"/>
        <rFont val="Calibri"/>
        <family val="2"/>
        <scheme val="minor"/>
      </rPr>
      <t>EQUIPO DE COMUNICACIÓN Y TELECOMUNACIÓN, EQUIPO GPS; ARCHIVOS INTENGIBLES.-  SOFTWARE, LICENCIAS INFORMÁTICAS E INTELECTUALES, LICENCIAS</t>
    </r>
  </si>
  <si>
    <r>
      <rPr>
        <sz val="11"/>
        <color theme="1"/>
        <rFont val="Calibri"/>
        <family val="2"/>
        <scheme val="minor"/>
      </rPr>
      <t>MATERIALES ÚTILES DE TECNOLOGÍAS DE LA INFORMACIÓN Y COMUNICACIONES, MATERIALES PARA EL PROCESAMIENTO EN EQUIPOS Y BIENES INFORMÁTICOS.- REFACCIONES Y ACCESORIOS MENORES DE EQUIPO DE COMPUTO Y TECNOLOGIAS DE LA INFORMACIÓN, REFACCIONES Y ACCESORIOS PARA EQUIPO DE COMPUTO Y TELECOMUNICACIONES; SERVICIO DE ARRENDAMIENTO DE ACTIVOS INTANGIBLES, RENOVACIÓN DE LICENCIAS.- SERVICIOS DE CONSULTORIA ADMINISTRATIVA, PROCESOS, TECNICA Y EN TECNOLOGIAS DE LA INFORMACIÓN, DESARROLLO DE APLICACIONES INFORMÁTICAS Y SERVICIO DE INSTALACIÓN DE SOFTWARE.- INSTALACION, REPARACIÓN,</t>
    </r>
    <r>
      <rPr>
        <sz val="11"/>
        <color theme="1"/>
        <rFont val="Calibri"/>
        <family val="2"/>
        <scheme val="minor"/>
      </rPr>
      <t xml:space="preserve"> EQUIPO DE COMPUTO Y TECNOLOGIAS DE LA INFORMACIÓN, CONSERVACIÓN DE BIENES INFORMATICOS, MANTENIMIENTO DE EQUIPO DE COMUNICACIÓN, MANTENIMIENTO DE APLICATIVOS DE ATENCIÓN DE EMERGENCIAS Y DE DENUNCIA ANÓNIMA; </t>
    </r>
    <r>
      <rPr>
        <sz val="11"/>
        <color theme="1"/>
        <rFont val="Calibri"/>
        <family val="2"/>
        <scheme val="minor"/>
      </rPr>
      <t>MUEBLES DE OFICINA Y ESTANTERIA.- ESCRITORIO, SILLA, EQUIPO DE COMPUTO Y DE TECNOLOGÍAS DE LA INFORMACIÓN, AUIRCULAR, COMPUTADORA DE ESCRITORIO, DIADEMA, IMPRESORA, PANTALLA PARA PC, SERVIDOR DE COMPUTO, TELEFONO IP, WORK STATIO, MONITOR.-</t>
    </r>
    <r>
      <rPr>
        <sz val="11"/>
        <color theme="1"/>
        <rFont val="Calibri"/>
        <family val="2"/>
        <scheme val="minor"/>
      </rPr>
      <t xml:space="preserve"> EQUIPOS Y APARATOS AUDIOVISUALES, PROYECTOR, CÁMARAS FOTOGRÁFICAS Y DE VIDEO.- MAQUINARIA</t>
    </r>
    <r>
      <rPr>
        <sz val="11"/>
        <color theme="1"/>
        <rFont val="Calibri"/>
        <family val="2"/>
        <scheme val="minor"/>
      </rPr>
      <t xml:space="preserve"> EQUIPO DE COMUNICACIÓN Y TELECOMUNICACIÓN, SWITCH, EQUIPOS DE GENERACIÓN ELÉCTRICA, APARATOS Y ACCESORIOS ELÉCTRICOS, SISTEMA DE ENERGIA ININTERRUMPIDA.-</t>
    </r>
    <r>
      <rPr>
        <sz val="11"/>
        <color theme="1"/>
        <rFont val="Calibri"/>
        <family val="2"/>
        <scheme val="minor"/>
      </rPr>
      <t xml:space="preserve"> LICENCIAS INFORMÁTICAS E INTELECTUALES</t>
    </r>
  </si>
  <si>
    <t>CÁMARA DE VÍDEO VIGILANCIA, VIDEO WALL, PUNTO DE MONITOREO INTELIGENTE, MONITORISTAS</t>
  </si>
  <si>
    <t>CONSERVACIÓN Y MANTENIMIENTO MENOR DE INMUEBLES PARA LA PRESTACIÓN DE SERVICIOS PÚBLICOS, INSTALACIÓN, REPARACIÓN Y MANTENIMIENTO DE EQUIPO DE COMPUTO Y TECNOLOGÍA DE LA INFORMACIÓN, MANTENIMIENTO DE BIENES INFORMÁTICO, MANTENIMIENTO DE MAQUINARIA Y HERRAMIENTA, MANTENIMIENTO DE AIRE ACONDICIONADO; MANTENIMIENTO A AIRES ACONDICIONADOS, MANTENIMIENTO A COMPONENTES DEL SISTEMA ELECTRICO</t>
  </si>
  <si>
    <t>SERVICIOS PROFESIONALES, CIENTÍFICOS, TÉCNICOS Y OTROS SERVICIOS.- SERVICIOS DE CAPACITACIÓN.- CURSOS DE CAPCITACIÓN PARA ELEMENTOS POLICIALES, PANTALLA PARA PROYECTOR, EQUIPOS Y APARATOS AUDIOVISUALES, EQUIPO DE SONIDO, MEZCLADORA, CAMARAS FOTOGRAFICAS Y DE VIDEO, VIDEOPROYECTOR, VIDEOCAMARA; SIMULADOR DE TIRO VIRTUAL. BECAS PARA ASPIRANTES, EVELUACIÓN DE COMPETENCIAS BÁSICAS DE LA FUNCIÓN POLICIAL.</t>
  </si>
  <si>
    <t>SERVICIOS DE CAPACITACIÓN.- CURSO DE CAPACITACIÓN PARA LA ATENCIÓN Y PREVENCIÓN DE LA VIOLENCIA DE GÉNERO.- FORMACIÓN CONTÍNUA.</t>
  </si>
  <si>
    <t>INSTALACIÓN, REPARACIÓN Y MANTENIMIENTO DE EQUIPO DE COMPUTO Y TECNOLOGÍA DE LA INFORMACIÓN.- MANTENIMIENTO Y ACTUALIZACÓN PARA EQUIPOS; BIENES MUEBLES, INMUEBLES O INTENGIBLES.- MOBILIARIO Y EQUIPO DE ADMINISTRACIÓN.- EQUIPO DE COMPUTO Y DE TECNOLOGÍAS DE LA INFORMACIÓN.- EQUIPO FORENSE PARA CELULARES; VEHICULOS Y EQUIPO DE TRANSPORTE.-  EQUIPO AEROESPACIAL DRONES.- VEHÍCULOS Y EQUIPO AÉREO PARA EJECUCIÓN DE PROGRAMAS.- SOFTWARE, OBRA PÚBLICA EN BIENES PROPIOS.- EDIFICACIÓN NO HABITACIONAL.- CONSTRUCCIÓN</t>
  </si>
  <si>
    <t>MATERIALES, ÚTILES Y EQUIPOS MENORES DE OFICINA, MATERIALES, ÚTILES Y EQUIPOS MENORES DE TECNOLOGÍAS DE LA INFORMACIÓN Y COMUNICACIONES, MATERIALES Y ÚTILES DE ENSEÑANZA, PRODUCTOS MINERALES NO METÁLICOS, CEMENTO Y PRODUCTOS DE CONCRETO, CAL, YESO Y PRODUCTOS DE YESO, MADERA Y PRODUCTOS DE MADERA, MATERIAL ELÉCTRICO Y ELECTRÓNICO, ARTÍCULOS METÁLICOS PARA LA CONSTRUCCIÓN, OTROS MATERIALES Y ARTÍCULOS DE CONSTRUCCIÓN Y REPARACIÓN, ARTÍCULOS DEPORTIVOS, SERVICIOS DE INVESTIGACIÓN CIENTÍFICA Y DESARROLLO, SERVICIOS PROFESIONALES, CIENTÍFICOS Y TÉCNICOS INTEGRALES, DIFUSIÓN POR RADIO, TELEVISIÓN Y OTROS MEDIOS DE MENSAJES SOBRE PROGRAMAS Y ACTIVIDADES GUBERNAMENTALES, AYUDAS SOCIALES A PERSONAS, MUEBLES DE OFICINA Y ESTANTERÍA, EQUIPO DE CÓMPUTO Y DE TECNOLOGÍAS DE LA INFORMACIÓN, EQUIPOS Y APARATOS AUDIOVISUALES, APARATOS DEPORTIVOS.</t>
  </si>
  <si>
    <t>GUÍA</t>
  </si>
  <si>
    <t>NÚMERO TELEFÓNICO DE EMERGENCIAS LOCAL</t>
  </si>
  <si>
    <t>CINTAS PARA IMPRESORA TÉRMICA, REFACCIONES Y ACCESORIOS MENORES DE EQUIPO DE CÓMPUTO Y TECNOLOGÍAS DE LA INFORMACIÓN ,SERVICIOS DE CONDUCCIÓN DE SEÑALES ANALÓGICAS Y DIGITALES, SERVICIOS DE DESARROLLO DE APLICACIONES INFORMÁTICAS Y SERVICIO DE INSTALACIÓN DE SOFTWARE, MANTENIMIENTO Y CONSERVACIÓN DE BIENES INFORMÁTICOS, MANTENIMIENTO A EQUIPO DE TELECOMUNICACIONES, ESCRITORIO, SILLA, COMPUTADORA DE ESCRITORIO ,EQUIPO DE SEGURIDAD INFORMÁTICA (FIREWALL, IPS, ANTI-SPAM), ESCÁNER, IMPRESORA, LECTOR BIOMÉTRICO, MULTIFUNCIONAL , RUTEADOR, SERVIDOR DE CÓMPUTO, TABLETA ELECTRÓNICA (DE USO EXCLUSIVO DEL IPH MÓVIL Y EL RND Y DE ACUERDO CON LAS ESPECÍFICACIONES TÉCNICAS QUE ESTABLEZCA EL CNI), UNIDAD DE ALMACENAMIENTO DE DATOS, UNIDAD DE ENERGÍA ININTERRUMPIDA, UNIDAD DE PROTECCIÓN Y RESPALDO DE ENERGÍA (UPS), AIRE ACONDICIONADO (MINISPLIT), SISTEMA DE CONTROL DE ACCESO, VIDEOPROYECTOR, CÁMARA DIGITAL, CONMUTADOR DE DATOS, EQUIPO DE PROTECCIÓN CONTRA DESCARGAS ATMOSFÉRICAS (SISTEMA DE TIERRAS FÍSICAS Y APARTARRAYOS), PLANTA DE EMERGENCIA, LICENCIAS.</t>
  </si>
  <si>
    <t>NO</t>
  </si>
  <si>
    <t>MONTO DE RETENCIÓN</t>
  </si>
  <si>
    <t xml:space="preserve">
10</t>
  </si>
  <si>
    <t>MONTO PAGADO EN EL TRIMESTRE</t>
  </si>
  <si>
    <t>BIENES Y/O SERVICIOS ADQUIRIDOS</t>
  </si>
  <si>
    <t>MONTO ANUAL ASIGNADO A SUBPROGRAMA</t>
  </si>
  <si>
    <t>Monto FORTAMUN ANUAL Asignado al Municipio</t>
  </si>
  <si>
    <t>Suma de Monto PAGADO EN EL TRIMESTRE</t>
  </si>
  <si>
    <r>
      <t xml:space="preserve">ESTOS DATOS SON GLOBALES DEL MUNICIPIO </t>
    </r>
    <r>
      <rPr>
        <b/>
        <u/>
        <sz val="48"/>
        <color theme="0"/>
        <rFont val="Calibri"/>
        <family val="2"/>
        <scheme val="minor"/>
      </rPr>
      <t>NO</t>
    </r>
    <r>
      <rPr>
        <b/>
        <sz val="48"/>
        <color theme="0"/>
        <rFont val="Calibri"/>
        <family val="2"/>
        <scheme val="minor"/>
      </rPr>
      <t xml:space="preserve"> </t>
    </r>
    <r>
      <rPr>
        <b/>
        <sz val="36"/>
        <color theme="0"/>
        <rFont val="Calibri"/>
        <family val="2"/>
        <scheme val="minor"/>
      </rPr>
      <t>DEBE REPETIRLOS EN MÁS FILAS</t>
    </r>
  </si>
  <si>
    <t>EJE ESTRATÉGICO</t>
  </si>
  <si>
    <t>SUBPROGRAMA</t>
  </si>
  <si>
    <t>BIENES O SERVICIOS</t>
  </si>
  <si>
    <t>Bermuda</t>
  </si>
  <si>
    <t>Botines</t>
  </si>
  <si>
    <t>Calcetón</t>
  </si>
  <si>
    <t>Camisa</t>
  </si>
  <si>
    <t>Camisola (especificar)</t>
  </si>
  <si>
    <t>Chaleco táctico</t>
  </si>
  <si>
    <t>Chamarra (especificar)</t>
  </si>
  <si>
    <t>Chanchomón (especificar)</t>
  </si>
  <si>
    <t>Cinturón táctico</t>
  </si>
  <si>
    <t>Corbata</t>
  </si>
  <si>
    <t>Falda</t>
  </si>
  <si>
    <t>Funda lateral</t>
  </si>
  <si>
    <t>Gorra tipo beisbolera</t>
  </si>
  <si>
    <t>Guantes de gala</t>
  </si>
  <si>
    <t>Impermeable</t>
  </si>
  <si>
    <t>Insignias y divisas</t>
  </si>
  <si>
    <t>Kepí</t>
  </si>
  <si>
    <t>Overol táctico</t>
  </si>
  <si>
    <t>Pantalón (especificar)</t>
  </si>
  <si>
    <t>Pantalonera</t>
  </si>
  <si>
    <t>Pasa montañas táctico</t>
  </si>
  <si>
    <t>Pisa cuello</t>
  </si>
  <si>
    <t>Playera</t>
  </si>
  <si>
    <t>Porta bastón</t>
  </si>
  <si>
    <t>Porta cargador</t>
  </si>
  <si>
    <t>Porta esposas</t>
  </si>
  <si>
    <t>Porta fusil táctico</t>
  </si>
  <si>
    <t>Porta lámpara</t>
  </si>
  <si>
    <t>Porta radio</t>
  </si>
  <si>
    <t>Porta silbato</t>
  </si>
  <si>
    <t>Rompevientos</t>
  </si>
  <si>
    <t>Saco</t>
  </si>
  <si>
    <t>Short</t>
  </si>
  <si>
    <t>Silbato policía</t>
  </si>
  <si>
    <t>Sombrero</t>
  </si>
  <si>
    <t>Sudadera</t>
  </si>
  <si>
    <t>Tenis</t>
  </si>
  <si>
    <t>Tocado con bordado</t>
  </si>
  <si>
    <t>Traje de gala</t>
  </si>
  <si>
    <t>Traje táctico completo</t>
  </si>
  <si>
    <t>Zapato</t>
  </si>
  <si>
    <t>Fornitura municipal</t>
  </si>
  <si>
    <t>Funda para chaleco antibalas</t>
  </si>
  <si>
    <t>0101-01</t>
  </si>
  <si>
    <t>0101-02</t>
  </si>
  <si>
    <t>0101-03</t>
  </si>
  <si>
    <t>Arnés</t>
  </si>
  <si>
    <t>Bastón policial PR-24</t>
  </si>
  <si>
    <t>Bastón retráctil con porta bastón</t>
  </si>
  <si>
    <t>Bata</t>
  </si>
  <si>
    <t>Candado de mano</t>
  </si>
  <si>
    <t>Casco antimotín</t>
  </si>
  <si>
    <t>Casco balístico mínimo nivel III-A</t>
  </si>
  <si>
    <t>Casco para ciclista</t>
  </si>
  <si>
    <t>Casco para motociclista</t>
  </si>
  <si>
    <t>Chaleco antipunta</t>
  </si>
  <si>
    <t>Chaleco balístico mínimo nivel III-A, con dos placas balísticas nivel IV</t>
  </si>
  <si>
    <t>Coderas tácticas</t>
  </si>
  <si>
    <t>Cuerdas de rapel</t>
  </si>
  <si>
    <t>Descensor</t>
  </si>
  <si>
    <t>Equipo antimotín</t>
  </si>
  <si>
    <t>Escudo antimotín</t>
  </si>
  <si>
    <t>Escudo balístico</t>
  </si>
  <si>
    <t>Escudo policarbonato</t>
  </si>
  <si>
    <t>Espejo táctico</t>
  </si>
  <si>
    <t>Esposas</t>
  </si>
  <si>
    <t>Goggle táctico</t>
  </si>
  <si>
    <t>Guantes normal</t>
  </si>
  <si>
    <t>Guantes tácticos</t>
  </si>
  <si>
    <t xml:space="preserve">Lámpara de mano </t>
  </si>
  <si>
    <t>Lámpara táctica</t>
  </si>
  <si>
    <t>Máscara antigás</t>
  </si>
  <si>
    <t>Mosquetón de acero</t>
  </si>
  <si>
    <t>Ocho de rescate</t>
  </si>
  <si>
    <t>Rodilleras tácticas</t>
  </si>
  <si>
    <t>0102-01</t>
  </si>
  <si>
    <t>0102-02</t>
  </si>
  <si>
    <t>0102-03</t>
  </si>
  <si>
    <t>0102-04</t>
  </si>
  <si>
    <t>0102-05</t>
  </si>
  <si>
    <t>0102-06</t>
  </si>
  <si>
    <t>0102-07</t>
  </si>
  <si>
    <t>0102-08</t>
  </si>
  <si>
    <t>0102-09</t>
  </si>
  <si>
    <t>0102-10</t>
  </si>
  <si>
    <t>0102-11</t>
  </si>
  <si>
    <t>0102-12</t>
  </si>
  <si>
    <t>0102-13</t>
  </si>
  <si>
    <t>0102-14</t>
  </si>
  <si>
    <t>0102-15</t>
  </si>
  <si>
    <t>0102-16</t>
  </si>
  <si>
    <t>0102-17</t>
  </si>
  <si>
    <t>0102-18</t>
  </si>
  <si>
    <t>0102-19</t>
  </si>
  <si>
    <t>0102-20</t>
  </si>
  <si>
    <t>0102-21</t>
  </si>
  <si>
    <t>0102-22</t>
  </si>
  <si>
    <t>0102-23</t>
  </si>
  <si>
    <t>0102-24</t>
  </si>
  <si>
    <t>0102-25</t>
  </si>
  <si>
    <t>0102-26</t>
  </si>
  <si>
    <t>0102-27</t>
  </si>
  <si>
    <t>0102-28</t>
  </si>
  <si>
    <t>0102-29</t>
  </si>
  <si>
    <t>0102-30</t>
  </si>
  <si>
    <t>0102-31</t>
  </si>
  <si>
    <t>0102-32</t>
  </si>
  <si>
    <t>0102-33</t>
  </si>
  <si>
    <t>0102-34</t>
  </si>
  <si>
    <t>0102-35</t>
  </si>
  <si>
    <t>0102-36</t>
  </si>
  <si>
    <t>0102-37</t>
  </si>
  <si>
    <t>0102-38</t>
  </si>
  <si>
    <t>0102-39</t>
  </si>
  <si>
    <t>0102-40</t>
  </si>
  <si>
    <t>0102-41</t>
  </si>
  <si>
    <t>0102-42</t>
  </si>
  <si>
    <t>0102-43</t>
  </si>
  <si>
    <t>0102-44</t>
  </si>
  <si>
    <t>0102-45</t>
  </si>
  <si>
    <t>0102-46</t>
  </si>
  <si>
    <t>0102-47</t>
  </si>
  <si>
    <t>0102-48</t>
  </si>
  <si>
    <t>0102-49</t>
  </si>
  <si>
    <t>0102-50</t>
  </si>
  <si>
    <t>0102-51</t>
  </si>
  <si>
    <t>0102-52</t>
  </si>
  <si>
    <t>0102-53</t>
  </si>
  <si>
    <t>0102-54</t>
  </si>
  <si>
    <t>0102-55</t>
  </si>
  <si>
    <t>0102-56</t>
  </si>
  <si>
    <t>0102-57</t>
  </si>
  <si>
    <t>0102-58</t>
  </si>
  <si>
    <t>0102-59</t>
  </si>
  <si>
    <t>0102-60</t>
  </si>
  <si>
    <t>0102-61</t>
  </si>
  <si>
    <t>0102-62</t>
  </si>
  <si>
    <t>0102-63</t>
  </si>
  <si>
    <t>0102-64</t>
  </si>
  <si>
    <t>0102-65</t>
  </si>
  <si>
    <t>0102-66</t>
  </si>
  <si>
    <t>0102-67</t>
  </si>
  <si>
    <t>0102-68</t>
  </si>
  <si>
    <t>0102-69</t>
  </si>
  <si>
    <t>0102-70</t>
  </si>
  <si>
    <t>0102-71</t>
  </si>
  <si>
    <t>0102-72</t>
  </si>
  <si>
    <t>0102-73</t>
  </si>
  <si>
    <t>Materiales y útiles de oficina</t>
  </si>
  <si>
    <t>Materiales y útiles de impresión y reproducción</t>
  </si>
  <si>
    <t>Materiales y útiles para el procesamiento en equipos y bienes informáticos</t>
  </si>
  <si>
    <t>Material de limpieza</t>
  </si>
  <si>
    <t>Materiales y suministros para planteles educativos</t>
  </si>
  <si>
    <t>Productos alimenticios para el Ejército, Fuerza Aérea y Armada Mexicanos, y para los efectivos que participen en programas de seguridad pública</t>
  </si>
  <si>
    <t xml:space="preserve">Productos alimenticios para personas </t>
  </si>
  <si>
    <t>Utensilios para el servicio de alimentación</t>
  </si>
  <si>
    <t>Productos minerales no metálicos</t>
  </si>
  <si>
    <t>Piso para Gimnasio</t>
  </si>
  <si>
    <t>Productos químicos básicos</t>
  </si>
  <si>
    <t>Medicinas y productos farmacéuticos</t>
  </si>
  <si>
    <t>Materiales, accesorios y suministros médicos</t>
  </si>
  <si>
    <t>Materiales, accesorios y suministros de laboratorio</t>
  </si>
  <si>
    <t>Kit de química de la cromatografía de capa fina</t>
  </si>
  <si>
    <t>Kit de grafoscopía</t>
  </si>
  <si>
    <t>Gasolina y diésel</t>
  </si>
  <si>
    <t>Vestuario, Blancos, Prendas de Protección y Artículos Deportivos</t>
  </si>
  <si>
    <t>Boina</t>
  </si>
  <si>
    <t>Botas</t>
  </si>
  <si>
    <t>Camisola</t>
  </si>
  <si>
    <t>Chamarra</t>
  </si>
  <si>
    <t>Chanchomón</t>
  </si>
  <si>
    <t>Cuartelera</t>
  </si>
  <si>
    <t>Insignias y Divisas</t>
  </si>
  <si>
    <t>Kepi</t>
  </si>
  <si>
    <t>Pantalón</t>
  </si>
  <si>
    <t>Pants</t>
  </si>
  <si>
    <t>Pasa montañas</t>
  </si>
  <si>
    <t>Tocado</t>
  </si>
  <si>
    <t xml:space="preserve">Uniforme </t>
  </si>
  <si>
    <t>Uniforme Deportivo</t>
  </si>
  <si>
    <t>Prendas de seguridad y protección personal</t>
  </si>
  <si>
    <t xml:space="preserve">Fornitura </t>
  </si>
  <si>
    <t>Traje de contacto</t>
  </si>
  <si>
    <t>Artículos deportivos</t>
  </si>
  <si>
    <t>Conos</t>
  </si>
  <si>
    <t>Cronómetro</t>
  </si>
  <si>
    <t>Blancos y otros productos textiles, excepto prendas de vestir</t>
  </si>
  <si>
    <t>Blancos</t>
  </si>
  <si>
    <t xml:space="preserve">Colchoneta </t>
  </si>
  <si>
    <t>Colchón</t>
  </si>
  <si>
    <t>Materiales de Seguridad Pública</t>
  </si>
  <si>
    <t>Bengalas</t>
  </si>
  <si>
    <t>Cartucho de entrenamiento arma corta</t>
  </si>
  <si>
    <t>Cartucho de entrenamiento arma larga</t>
  </si>
  <si>
    <t>Cartuchos para arma corta</t>
  </si>
  <si>
    <t>Cartuchos para arma larga</t>
  </si>
  <si>
    <t>Granadas para entrenamiento</t>
  </si>
  <si>
    <t>Proyectiles para entrenamiento</t>
  </si>
  <si>
    <t>Prendas de protección para seguridad pública y nacional</t>
  </si>
  <si>
    <t>Careta</t>
  </si>
  <si>
    <t>Careta para gotcha</t>
  </si>
  <si>
    <t>Casco</t>
  </si>
  <si>
    <t>Chaleco balístico nivel III A con placas balísticas nivel IV</t>
  </si>
  <si>
    <t>Chalecos Antibalas</t>
  </si>
  <si>
    <t>Chalecos Balísiticos antipunta</t>
  </si>
  <si>
    <t>Cinturón</t>
  </si>
  <si>
    <t>Coderas</t>
  </si>
  <si>
    <t>Cuchillos de utilería</t>
  </si>
  <si>
    <t>Cuerdas</t>
  </si>
  <si>
    <t>Equipo de rappel</t>
  </si>
  <si>
    <t>Escudo</t>
  </si>
  <si>
    <t>Espejo</t>
  </si>
  <si>
    <t>Espinillera</t>
  </si>
  <si>
    <t>Fusiles de utilería</t>
  </si>
  <si>
    <t>Goggles</t>
  </si>
  <si>
    <t>Lámpara de mano</t>
  </si>
  <si>
    <t>Maletín</t>
  </si>
  <si>
    <t>Máscara</t>
  </si>
  <si>
    <t>Mochila</t>
  </si>
  <si>
    <t>Mosquetón</t>
  </si>
  <si>
    <t>Peto</t>
  </si>
  <si>
    <t>Pistolas de utilería</t>
  </si>
  <si>
    <t>Placas balísticas nivel IV</t>
  </si>
  <si>
    <t>Porta cargador arma larga</t>
  </si>
  <si>
    <t>Protección cara y ojos</t>
  </si>
  <si>
    <t>Protección de cuello</t>
  </si>
  <si>
    <t>Protección genitales femenino</t>
  </si>
  <si>
    <t>Protección genitales masculino</t>
  </si>
  <si>
    <t>Protección guantes</t>
  </si>
  <si>
    <t>Protección pecho femenino</t>
  </si>
  <si>
    <t>Protecciones visuales</t>
  </si>
  <si>
    <t>Protectores auditivos</t>
  </si>
  <si>
    <t>Reductor de grilletes para esposas</t>
  </si>
  <si>
    <t>Rodilleras</t>
  </si>
  <si>
    <t>Silueta</t>
  </si>
  <si>
    <t>Tolete</t>
  </si>
  <si>
    <t>Tonfa</t>
  </si>
  <si>
    <t>Herramientas menores</t>
  </si>
  <si>
    <t>Refacciones y accesorios menores de equipo de cómputo y tecnologías de la información</t>
  </si>
  <si>
    <t>Refacciones y accesorios para equipo de cómputo</t>
  </si>
  <si>
    <t>Refacciones y accesorios menores de equipo de defensa y seguridad</t>
  </si>
  <si>
    <t xml:space="preserve">Kit de limpieza de armas </t>
  </si>
  <si>
    <t>Contenedores para limpieza de armas</t>
  </si>
  <si>
    <t>Muebles de oficina y estantería</t>
  </si>
  <si>
    <t>Anaquel</t>
  </si>
  <si>
    <t>Archivero</t>
  </si>
  <si>
    <t>Banco</t>
  </si>
  <si>
    <t>Butaca con paleta</t>
  </si>
  <si>
    <t xml:space="preserve">Credenza   </t>
  </si>
  <si>
    <t xml:space="preserve">Escritorio </t>
  </si>
  <si>
    <t>Estación de trabajo</t>
  </si>
  <si>
    <t>Estante</t>
  </si>
  <si>
    <t>Gabinete</t>
  </si>
  <si>
    <t>Gaveta</t>
  </si>
  <si>
    <t>Librero</t>
  </si>
  <si>
    <t>Locker</t>
  </si>
  <si>
    <t>Mesa</t>
  </si>
  <si>
    <t>Módulo</t>
  </si>
  <si>
    <t>Mostrador para recepción</t>
  </si>
  <si>
    <t xml:space="preserve">Mueble para computadora   </t>
  </si>
  <si>
    <t>Rack 42 U con llantas</t>
  </si>
  <si>
    <t xml:space="preserve">Sala de espera   </t>
  </si>
  <si>
    <t>Sala de juntas</t>
  </si>
  <si>
    <t>Silla</t>
  </si>
  <si>
    <t>Sillón</t>
  </si>
  <si>
    <t>Mesa de trabajo</t>
  </si>
  <si>
    <t>Muebles, excepto de oficina y estantería</t>
  </si>
  <si>
    <t>Cocineta</t>
  </si>
  <si>
    <t>Litera</t>
  </si>
  <si>
    <t>Plancha</t>
  </si>
  <si>
    <t>Sillas plegables de polipropileno</t>
  </si>
  <si>
    <t>Rack metálico</t>
  </si>
  <si>
    <t>Equipo de cómputo y de tecnologías de la información</t>
  </si>
  <si>
    <t xml:space="preserve">Access point </t>
  </si>
  <si>
    <t>Acondicionador de energía</t>
  </si>
  <si>
    <t>Computadora de escritorio</t>
  </si>
  <si>
    <t>Computadora portátil</t>
  </si>
  <si>
    <t xml:space="preserve">Conmutador de datos (Switch) </t>
  </si>
  <si>
    <t>Conmutador telefónico</t>
  </si>
  <si>
    <t>Escáner</t>
  </si>
  <si>
    <t xml:space="preserve">Estación de trabajo </t>
  </si>
  <si>
    <t>Fax</t>
  </si>
  <si>
    <t>Impresora</t>
  </si>
  <si>
    <t>Monitor</t>
  </si>
  <si>
    <t>Multifuncional</t>
  </si>
  <si>
    <t>Pantalla retráctil</t>
  </si>
  <si>
    <t>Plotter</t>
  </si>
  <si>
    <t>Ruteador</t>
  </si>
  <si>
    <t>Servidor de datos</t>
  </si>
  <si>
    <t>Sistema de almacenamiento de datos</t>
  </si>
  <si>
    <t>Tablet</t>
  </si>
  <si>
    <t>Teléfono</t>
  </si>
  <si>
    <t>Unidad de protección y respaldo de energía (UPS)</t>
  </si>
  <si>
    <t>Otros mobiliarios y equipos de administración</t>
  </si>
  <si>
    <t>Aire acondicionado</t>
  </si>
  <si>
    <t>Báscula electrónica</t>
  </si>
  <si>
    <t>Báscula para peso</t>
  </si>
  <si>
    <t>Circuito Cerrado de Televisión (CCTV)</t>
  </si>
  <si>
    <t>Enfriador y calentador de agua</t>
  </si>
  <si>
    <t>Pantalla para proyector</t>
  </si>
  <si>
    <t>Refrigerador</t>
  </si>
  <si>
    <t>Tarjas con instalación y accesorios con triturador de desechos</t>
  </si>
  <si>
    <t>Triturador de papel</t>
  </si>
  <si>
    <t>Ventilador</t>
  </si>
  <si>
    <t>Aspiradora</t>
  </si>
  <si>
    <t>Equipos y aparatos audiovisuales</t>
  </si>
  <si>
    <t>Amplificador</t>
  </si>
  <si>
    <t>Equipo de sonido</t>
  </si>
  <si>
    <t>Grabadora</t>
  </si>
  <si>
    <t>Mezcladora</t>
  </si>
  <si>
    <t>Micrófono</t>
  </si>
  <si>
    <t>Pantalla</t>
  </si>
  <si>
    <t>Proyector</t>
  </si>
  <si>
    <t>Audífonos</t>
  </si>
  <si>
    <t>Aparatos deportivos</t>
  </si>
  <si>
    <t>Aparato pantorrilla</t>
  </si>
  <si>
    <t>Barra</t>
  </si>
  <si>
    <t>Bicicleta</t>
  </si>
  <si>
    <t>Caminadora</t>
  </si>
  <si>
    <t xml:space="preserve">Careta para taekwondo </t>
  </si>
  <si>
    <t>Costal de box</t>
  </si>
  <si>
    <t>Discos</t>
  </si>
  <si>
    <t>Elíptica</t>
  </si>
  <si>
    <t>Equipo de tacleo</t>
  </si>
  <si>
    <t>Equipo para bíceps</t>
  </si>
  <si>
    <t>Equipo para ejercitar bíceps y tríceps</t>
  </si>
  <si>
    <t>Equipo para ejercitar espalda</t>
  </si>
  <si>
    <t>Equipo para ejercitar pectoral</t>
  </si>
  <si>
    <t>Equipo para ejercitar pectorales y hombro</t>
  </si>
  <si>
    <t>Equipo para ejercitar pierna</t>
  </si>
  <si>
    <t>Equipo para tríceps</t>
  </si>
  <si>
    <t xml:space="preserve">Espinilleras para taekwondo </t>
  </si>
  <si>
    <t>Extensión de pierna con peso integrado</t>
  </si>
  <si>
    <t>Guantes de box</t>
  </si>
  <si>
    <t>Guantes mma</t>
  </si>
  <si>
    <t>Juego de mancuernas</t>
  </si>
  <si>
    <t>Manoplas</t>
  </si>
  <si>
    <t>Máquina Smith</t>
  </si>
  <si>
    <t>Módulo para montaje de costal de entrenamiento</t>
  </si>
  <si>
    <t>Multipolea</t>
  </si>
  <si>
    <t xml:space="preserve">Muñeco para entrenamiento </t>
  </si>
  <si>
    <t>Peras fijas</t>
  </si>
  <si>
    <t xml:space="preserve">Peto para taekwondo </t>
  </si>
  <si>
    <t>Polea para espalda y remo peso integrado</t>
  </si>
  <si>
    <t>Porta mancuerna</t>
  </si>
  <si>
    <t>Portadiscos</t>
  </si>
  <si>
    <t>Prensa para pierna</t>
  </si>
  <si>
    <t>Rack</t>
  </si>
  <si>
    <t>Remadora</t>
  </si>
  <si>
    <t>Set olímpico</t>
  </si>
  <si>
    <t>Slam ball</t>
  </si>
  <si>
    <t>Tabla abdominal</t>
  </si>
  <si>
    <t>Torre multifuncional</t>
  </si>
  <si>
    <t>Cámaras fotográficas y de video</t>
  </si>
  <si>
    <t xml:space="preserve">Cámara fotográfica </t>
  </si>
  <si>
    <t>Grabadora reproductora</t>
  </si>
  <si>
    <t>Reproductor</t>
  </si>
  <si>
    <t>Tripié</t>
  </si>
  <si>
    <t>Videoproyector</t>
  </si>
  <si>
    <t>Videocámara</t>
  </si>
  <si>
    <t>Otro mobiliario y equipo educacional y recreativo</t>
  </si>
  <si>
    <t>Equipo para entrenamiento</t>
  </si>
  <si>
    <t>Equipo médico y de laboratorio</t>
  </si>
  <si>
    <t>Báscula Diagnóstica para medición de peso corporal, grasa corporal, masa muscular, masa ósea y medición de calorías</t>
  </si>
  <si>
    <t>Cámara de disparo</t>
  </si>
  <si>
    <t>Cámara de vapores de 10"X10"</t>
  </si>
  <si>
    <t>Cámara de vapores de cianoacrilato</t>
  </si>
  <si>
    <t>Camilla</t>
  </si>
  <si>
    <t>Campana de extracción de vapores</t>
  </si>
  <si>
    <t>Compresor de aire horizontal</t>
  </si>
  <si>
    <t>Congelador</t>
  </si>
  <si>
    <t>Cronógrafo luz infrarroja</t>
  </si>
  <si>
    <t>Dinamómetro digital</t>
  </si>
  <si>
    <t>Electrocardiógrafo</t>
  </si>
  <si>
    <t>Esfigmomanómetro mercurial</t>
  </si>
  <si>
    <t>Estación móvil de búsqueda y revelado de huellas latentes</t>
  </si>
  <si>
    <t>Kit balístico con balanza granataria, martillo, vernier electrónico, etc.</t>
  </si>
  <si>
    <t>Localizador de huellas latentes UV con cámara manual</t>
  </si>
  <si>
    <t>Maniquíes para RCP (hombre, mujer y bebé)</t>
  </si>
  <si>
    <t>Mesa de exploración</t>
  </si>
  <si>
    <t>Microscopio de comparación balística</t>
  </si>
  <si>
    <t>Mochila de oxigenoterapia portátil</t>
  </si>
  <si>
    <t>Mosaic Ultimate Crime Scene (Material para reconstruir la escena del crimen)</t>
  </si>
  <si>
    <t>Negatoscopio</t>
  </si>
  <si>
    <t>Oxímetro</t>
  </si>
  <si>
    <t>Porta suero</t>
  </si>
  <si>
    <t>Revelador de cianocrilato</t>
  </si>
  <si>
    <t>Silla de ruedas</t>
  </si>
  <si>
    <t>Sistema de reconstrucción virtual cámara visión 260° Q/R25</t>
  </si>
  <si>
    <t>Sistema expandible para fotografías aéreas</t>
  </si>
  <si>
    <t>Tanque de oxígeno</t>
  </si>
  <si>
    <t>Termo para el transporte de vacunas</t>
  </si>
  <si>
    <t>Tipo para escena de crimen</t>
  </si>
  <si>
    <t>Unidad dental</t>
  </si>
  <si>
    <t>Vitrina</t>
  </si>
  <si>
    <t>Instrumental médico y de laboratorio</t>
  </si>
  <si>
    <t>Báscula</t>
  </si>
  <si>
    <t>Baumanómetro</t>
  </si>
  <si>
    <t>Equipo de oxigeno portátil básico</t>
  </si>
  <si>
    <t>Estetoscopio</t>
  </si>
  <si>
    <t>Estuche de diagnóstico</t>
  </si>
  <si>
    <t>Estuche de disección básico</t>
  </si>
  <si>
    <t xml:space="preserve">Kit de criminalística. </t>
  </si>
  <si>
    <t>Kit de lámparas forenses para revelado de huellas</t>
  </si>
  <si>
    <t xml:space="preserve">Kit de luces alternas. </t>
  </si>
  <si>
    <t>Kit de restauración de números de serie para armas</t>
  </si>
  <si>
    <t>Kit de señalización</t>
  </si>
  <si>
    <t>Kit maestro para revelado y levantamiento de huellas</t>
  </si>
  <si>
    <t>Kit para foto documentación con marcadores</t>
  </si>
  <si>
    <t>Kit para recolección de evidencia</t>
  </si>
  <si>
    <t xml:space="preserve">Kit profesional de dactiloscopía </t>
  </si>
  <si>
    <t>Kit profesional para revelado e impresión de huellas</t>
  </si>
  <si>
    <t>Levantador de huellas</t>
  </si>
  <si>
    <t>Lupas</t>
  </si>
  <si>
    <t>Medidor de grasa corporal</t>
  </si>
  <si>
    <t>Monitor de composición corporal</t>
  </si>
  <si>
    <t>Resucitador</t>
  </si>
  <si>
    <t>Vehículos y equipo terrestre</t>
  </si>
  <si>
    <t>Autobús</t>
  </si>
  <si>
    <t>Camioneta</t>
  </si>
  <si>
    <t>Cuatrimoto</t>
  </si>
  <si>
    <t>Motocicleta</t>
  </si>
  <si>
    <t>Vehículo</t>
  </si>
  <si>
    <t>Equipo de defensa y seguridad</t>
  </si>
  <si>
    <t>Ariete</t>
  </si>
  <si>
    <t>Arma corta</t>
  </si>
  <si>
    <t>Arma larga</t>
  </si>
  <si>
    <t>Binoculares</t>
  </si>
  <si>
    <t>Cizalla</t>
  </si>
  <si>
    <t>Implemento de visión nocturna</t>
  </si>
  <si>
    <t>Implemento para abrir ventanas</t>
  </si>
  <si>
    <t>Mira telescópica diurna y nocturna</t>
  </si>
  <si>
    <t>Puntero láser</t>
  </si>
  <si>
    <t>Réplica de cuchillo</t>
  </si>
  <si>
    <t>Réplica de fusil</t>
  </si>
  <si>
    <t>Réplica de pistola</t>
  </si>
  <si>
    <t>Pistola Láser</t>
  </si>
  <si>
    <t>Pistola Eléctrica</t>
  </si>
  <si>
    <t>Maquinaria y equipo industrial</t>
  </si>
  <si>
    <t>Amasadora de doble acción</t>
  </si>
  <si>
    <t>Batidora industrial</t>
  </si>
  <si>
    <t>Caldera</t>
  </si>
  <si>
    <t xml:space="preserve">Campana Industrial </t>
  </si>
  <si>
    <t>Detector de metales</t>
  </si>
  <si>
    <t xml:space="preserve">Estufa Industrial </t>
  </si>
  <si>
    <t>Freidora Industrial</t>
  </si>
  <si>
    <t xml:space="preserve">Horno Industrial </t>
  </si>
  <si>
    <t>Licuadora Industrial</t>
  </si>
  <si>
    <t>Perol</t>
  </si>
  <si>
    <t>Plancha para cocinar</t>
  </si>
  <si>
    <t>Procesador de vegetales</t>
  </si>
  <si>
    <t>Sistemas de aire acondicionado, calefacción y de refrigeración industrial y comercial</t>
  </si>
  <si>
    <t>Equipo de comunicación y telecomunicación</t>
  </si>
  <si>
    <t>Equipo de enlace de microondas e inalámbrico</t>
  </si>
  <si>
    <t>Equipo para enlace de microondas</t>
  </si>
  <si>
    <t>Radio portátil</t>
  </si>
  <si>
    <t>Otros equipos</t>
  </si>
  <si>
    <t>Equipo para entrenamiento (Simulador de manejo de patrulla)</t>
  </si>
  <si>
    <t>Extintor</t>
  </si>
  <si>
    <t>Simulador de tiro virtual</t>
  </si>
  <si>
    <t>Tanque CO2 (Simulador Virtual)</t>
  </si>
  <si>
    <t>Software</t>
  </si>
  <si>
    <t>Licencias informáticas e intelectuales</t>
  </si>
  <si>
    <t>Licencias</t>
  </si>
  <si>
    <t>Materiales, útiles y equipos menores de oficina</t>
  </si>
  <si>
    <t>Materiales, útiles y equipos menores de tecnologías de la información y comunicaciones</t>
  </si>
  <si>
    <t>Productos alimenticios para personas</t>
  </si>
  <si>
    <t>Productos alimenticios para personas (Operativos en conjunto)</t>
  </si>
  <si>
    <t>Botiquín táctico</t>
  </si>
  <si>
    <t>Fibras sintéticas, hules, plásticos y derivados</t>
  </si>
  <si>
    <t>Otros productos químicos</t>
  </si>
  <si>
    <t>Combustibles, lubricantes y aditivos</t>
  </si>
  <si>
    <t>Gasolina y diésel (Operativos conjuntos)</t>
  </si>
  <si>
    <t>Materiales de seguridad pública</t>
  </si>
  <si>
    <t>Materiales de seguridad para Secretaría de Seguridad Pública Municipal</t>
  </si>
  <si>
    <t>Cargador de arma corta</t>
  </si>
  <si>
    <t>Cargador de arma larga</t>
  </si>
  <si>
    <t>Gas Pimienta en aerosol</t>
  </si>
  <si>
    <t>Carpa</t>
  </si>
  <si>
    <t xml:space="preserve">Refacciones y accesorios para equipo de cómputo </t>
  </si>
  <si>
    <t>Refacciones y accesorios menores de equipo e instrumental médico y de laboratorio</t>
  </si>
  <si>
    <t xml:space="preserve">Kit de primera intervención para oficial pie tierra </t>
  </si>
  <si>
    <t>Maletín de primer respondiente para patrulla</t>
  </si>
  <si>
    <t>Refacciones y accesorios menores de equipo de transporte</t>
  </si>
  <si>
    <t>Escalera</t>
  </si>
  <si>
    <t>Refacciones y accesorios menores otros bienes muebles</t>
  </si>
  <si>
    <t>Refacciones y Accesorios Menores Otros Bienes Muebles</t>
  </si>
  <si>
    <t>Servicios de Telecomunicaciones y satelites</t>
  </si>
  <si>
    <t>Servicios de Telecomunicaciones y satélites</t>
  </si>
  <si>
    <t>Servicios de acceso de internet, redes y procesamiento de información</t>
  </si>
  <si>
    <t>Servicios de conducción de señales analógicas y digitales</t>
  </si>
  <si>
    <t>Arrendamiento de Equipo de Transporte</t>
  </si>
  <si>
    <t>Arrendamiento de unidades</t>
  </si>
  <si>
    <t>Servicios de consultoría administrativa, procesos, técnica y en tecnologías de la información</t>
  </si>
  <si>
    <t>Análisis y ajustes de aplicación informáticos para la gestión penal</t>
  </si>
  <si>
    <t>Desarrollo adicional para las aplicaciones informáticas de la gestión penal</t>
  </si>
  <si>
    <t>Implementación de aplicaciones informáticas de la gestión penal</t>
  </si>
  <si>
    <t>Servicios de apoyo administrativo, traducción, fotocopiado e impresión</t>
  </si>
  <si>
    <t>Otros servicios comerciales</t>
  </si>
  <si>
    <t>Servicios de protección y seguridad</t>
  </si>
  <si>
    <t xml:space="preserve">Gastos de seguridad pública </t>
  </si>
  <si>
    <t>Fletes y maniobras</t>
  </si>
  <si>
    <t>Conservación y mantenimiento menor de inmuebles</t>
  </si>
  <si>
    <t>Mantenimiento y conservación de inmuebles para la prestación de servicios administrativos</t>
  </si>
  <si>
    <t>Instalación, Reparación y Mantenimiento de Equipo de Cómputo y Tecnología de la Información</t>
  </si>
  <si>
    <t>Mantenimiento y conservación de bienes informáticos</t>
  </si>
  <si>
    <t xml:space="preserve">Mantenimiento y actualización para equipos </t>
  </si>
  <si>
    <t>Reparación y mantenimiento de equipo de transporte</t>
  </si>
  <si>
    <t>Mantenimiento y conservación de vehículos terrestres</t>
  </si>
  <si>
    <t>Viáticos en el país</t>
  </si>
  <si>
    <t>Viáticos en el país  (Operativos Conjuntos)</t>
  </si>
  <si>
    <t>Viáticos nacionales asociados a los programas de seguridad pública (Operativos Conjuntos)</t>
  </si>
  <si>
    <t>Armario</t>
  </si>
  <si>
    <t>Banca</t>
  </si>
  <si>
    <t>Butaca</t>
  </si>
  <si>
    <t>Comedor</t>
  </si>
  <si>
    <t>Conjunto</t>
  </si>
  <si>
    <t>Credenza</t>
  </si>
  <si>
    <t>Escritorio</t>
  </si>
  <si>
    <t>Juego de mesa</t>
  </si>
  <si>
    <t>Lámpara</t>
  </si>
  <si>
    <t>Mostrador</t>
  </si>
  <si>
    <t>Sala</t>
  </si>
  <si>
    <t>Bote de arena (armero)</t>
  </si>
  <si>
    <t>Buró</t>
  </si>
  <si>
    <t xml:space="preserve">Cama </t>
  </si>
  <si>
    <t>Access point</t>
  </si>
  <si>
    <t>Concentrador (HUB)</t>
  </si>
  <si>
    <t>Digitalizador</t>
  </si>
  <si>
    <t>Equipo de seguridad para filtrar información (firewall)</t>
  </si>
  <si>
    <t>Lector biométrico</t>
  </si>
  <si>
    <t>Regulador de voltaje</t>
  </si>
  <si>
    <t>Servidor</t>
  </si>
  <si>
    <t>Swicth de 48 puertos</t>
  </si>
  <si>
    <t>Disco duro externo</t>
  </si>
  <si>
    <t>Lectura (Handheld)</t>
  </si>
  <si>
    <t>Conmutador de datos (Switch)</t>
  </si>
  <si>
    <t xml:space="preserve">Switch de 24 Puertos </t>
  </si>
  <si>
    <t>Fotocopiadora</t>
  </si>
  <si>
    <t>Cámara de solapa</t>
  </si>
  <si>
    <t>Cámara fotográfica</t>
  </si>
  <si>
    <t>Cargador para cámara de solapa</t>
  </si>
  <si>
    <t>Concentrador video</t>
  </si>
  <si>
    <t>Consola</t>
  </si>
  <si>
    <t>Equipo para reproducción y grabación de video</t>
  </si>
  <si>
    <t>Lentes cámara y/o video</t>
  </si>
  <si>
    <t>Sistema portátil de grabación</t>
  </si>
  <si>
    <t>Cámara Web</t>
  </si>
  <si>
    <t>Desfibrilador portátil</t>
  </si>
  <si>
    <t>Equipo de succión</t>
  </si>
  <si>
    <t>Carro Camilla</t>
  </si>
  <si>
    <t>Camilla rígida para traslado de víctimas</t>
  </si>
  <si>
    <t>Monitor de signos vitales</t>
  </si>
  <si>
    <t>Sillón Dental</t>
  </si>
  <si>
    <t>Compresor Dental</t>
  </si>
  <si>
    <t>Ambulancia</t>
  </si>
  <si>
    <t>Bicicleta municipal</t>
  </si>
  <si>
    <t>Cuatrimoto municipal</t>
  </si>
  <si>
    <t>Grúa Municipal</t>
  </si>
  <si>
    <t>Motocicleta municipal</t>
  </si>
  <si>
    <t>Vehículo Municipal</t>
  </si>
  <si>
    <t>Vehículo Táctico Municipal</t>
  </si>
  <si>
    <t>Equipo aeroespacial</t>
  </si>
  <si>
    <t>Vehículos y equipo aéreo para la ejecución de programas de seguridad pública</t>
  </si>
  <si>
    <t>Embarcaciones</t>
  </si>
  <si>
    <t>Acuamoto</t>
  </si>
  <si>
    <t>Arma corta municipal</t>
  </si>
  <si>
    <t>Arma larga municipal</t>
  </si>
  <si>
    <t>Cargadores</t>
  </si>
  <si>
    <t>Cuña equipo de intervención</t>
  </si>
  <si>
    <t>Detector de armas</t>
  </si>
  <si>
    <t>Dispositivo Electrónico</t>
  </si>
  <si>
    <t>Equipo de intervención (especificar)</t>
  </si>
  <si>
    <t>Equipo Táctico Hidráulico</t>
  </si>
  <si>
    <t>Lanzagranadas</t>
  </si>
  <si>
    <t>Marro</t>
  </si>
  <si>
    <t>Mira telescópica</t>
  </si>
  <si>
    <t>Monocular visión térmica</t>
  </si>
  <si>
    <t>Torre móvil de vigilancia</t>
  </si>
  <si>
    <t>Arco detector</t>
  </si>
  <si>
    <t>Banda de rayos X</t>
  </si>
  <si>
    <t>Campana Industrial</t>
  </si>
  <si>
    <t>Estufa Industrial</t>
  </si>
  <si>
    <t>Horno Industrial</t>
  </si>
  <si>
    <t>Refrigerador Industrial</t>
  </si>
  <si>
    <t xml:space="preserve">Radios woki toki </t>
  </si>
  <si>
    <t>Animales de custodia y vigilancia</t>
  </si>
  <si>
    <t>Animales de custodia y vigilancia (Canino)</t>
  </si>
  <si>
    <t>Cajones</t>
  </si>
  <si>
    <t>Estantes</t>
  </si>
  <si>
    <t>Mesas de trabajo</t>
  </si>
  <si>
    <t>Lectores</t>
  </si>
  <si>
    <t>Cámaras de fotografía y video</t>
  </si>
  <si>
    <t>Sistema de grabación portátil en patrulla</t>
  </si>
  <si>
    <t>Botón de pánico</t>
  </si>
  <si>
    <t>Equipo de GPS</t>
  </si>
  <si>
    <t>Radio base</t>
  </si>
  <si>
    <t>Servicios Profesionales, Científicos, Técnicos y Otros Servicios</t>
  </si>
  <si>
    <t>Servicios profesionales, científicos y técnicos integrales</t>
  </si>
  <si>
    <t>Aplicación de evaluaciones a personal en activo (Permanencias, Ascensos y Promociones).</t>
  </si>
  <si>
    <t>Evaluaciones a aspirantes de nuevo ingreso</t>
  </si>
  <si>
    <t xml:space="preserve">3 Pruebas para Licencia Oficial Colectiva (Psicológica, Médica y Toxicológica). </t>
  </si>
  <si>
    <t>0201-01</t>
  </si>
  <si>
    <t>0201-02</t>
  </si>
  <si>
    <t>0201-03</t>
  </si>
  <si>
    <t>0202-01</t>
  </si>
  <si>
    <t>0202-02</t>
  </si>
  <si>
    <t>0202-03</t>
  </si>
  <si>
    <t>0202-04</t>
  </si>
  <si>
    <t>0202-05</t>
  </si>
  <si>
    <t>0202-06</t>
  </si>
  <si>
    <t>0202-07</t>
  </si>
  <si>
    <t>0202-08</t>
  </si>
  <si>
    <t>0202-09</t>
  </si>
  <si>
    <t>0202-10</t>
  </si>
  <si>
    <t>0202-11</t>
  </si>
  <si>
    <t>0202-12</t>
  </si>
  <si>
    <t>0202-13</t>
  </si>
  <si>
    <t>0202-14</t>
  </si>
  <si>
    <t>0202-15</t>
  </si>
  <si>
    <t>0202-16</t>
  </si>
  <si>
    <t>0202-17</t>
  </si>
  <si>
    <t>0202-18</t>
  </si>
  <si>
    <t>0202-19</t>
  </si>
  <si>
    <t>0202-20</t>
  </si>
  <si>
    <t>0202-21</t>
  </si>
  <si>
    <t>0202-22</t>
  </si>
  <si>
    <t>0202-23</t>
  </si>
  <si>
    <t>0202-24</t>
  </si>
  <si>
    <t>0202-25</t>
  </si>
  <si>
    <t>0202-26</t>
  </si>
  <si>
    <t>0202-27</t>
  </si>
  <si>
    <t>0202-28</t>
  </si>
  <si>
    <t>0202-29</t>
  </si>
  <si>
    <t>0202-30</t>
  </si>
  <si>
    <t>0202-31</t>
  </si>
  <si>
    <t>0202-32</t>
  </si>
  <si>
    <t>0202-33</t>
  </si>
  <si>
    <t>0202-34</t>
  </si>
  <si>
    <t>0202-35</t>
  </si>
  <si>
    <t>0202-36</t>
  </si>
  <si>
    <t>0202-37</t>
  </si>
  <si>
    <t>0202-38</t>
  </si>
  <si>
    <t>0202-39</t>
  </si>
  <si>
    <t>0202-40</t>
  </si>
  <si>
    <t>0202-41</t>
  </si>
  <si>
    <t>0202-42</t>
  </si>
  <si>
    <t>0202-43</t>
  </si>
  <si>
    <t>0202-44</t>
  </si>
  <si>
    <t>0202-45</t>
  </si>
  <si>
    <t>0202-46</t>
  </si>
  <si>
    <t>0202-47</t>
  </si>
  <si>
    <t>0202-48</t>
  </si>
  <si>
    <t>0202-49</t>
  </si>
  <si>
    <t>0202-50</t>
  </si>
  <si>
    <t>0202-51</t>
  </si>
  <si>
    <t>0202-52</t>
  </si>
  <si>
    <t>0202-53</t>
  </si>
  <si>
    <t>0202-54</t>
  </si>
  <si>
    <t>0202-55</t>
  </si>
  <si>
    <t>0202-56</t>
  </si>
  <si>
    <t>0202-57</t>
  </si>
  <si>
    <t>0202-58</t>
  </si>
  <si>
    <t>0202-59</t>
  </si>
  <si>
    <t>0202-60</t>
  </si>
  <si>
    <t>0202-61</t>
  </si>
  <si>
    <t>0202-62</t>
  </si>
  <si>
    <t>0202-63</t>
  </si>
  <si>
    <t>0202-64</t>
  </si>
  <si>
    <t>0202-65</t>
  </si>
  <si>
    <t>0202-66</t>
  </si>
  <si>
    <t>0202-67</t>
  </si>
  <si>
    <t>0202-68</t>
  </si>
  <si>
    <t>0202-69</t>
  </si>
  <si>
    <t>0202-70</t>
  </si>
  <si>
    <t>0202-71</t>
  </si>
  <si>
    <t>0202-72</t>
  </si>
  <si>
    <t>0202-73</t>
  </si>
  <si>
    <t>0202-74</t>
  </si>
  <si>
    <t>0202-75</t>
  </si>
  <si>
    <t>0202-76</t>
  </si>
  <si>
    <t>0202-77</t>
  </si>
  <si>
    <t>0202-78</t>
  </si>
  <si>
    <t>0202-79</t>
  </si>
  <si>
    <t>0202-80</t>
  </si>
  <si>
    <t>0202-81</t>
  </si>
  <si>
    <t>0202-82</t>
  </si>
  <si>
    <t>0202-83</t>
  </si>
  <si>
    <t>0202-84</t>
  </si>
  <si>
    <t>0202-85</t>
  </si>
  <si>
    <t>0202-86</t>
  </si>
  <si>
    <t>0202-87</t>
  </si>
  <si>
    <t>0202-88</t>
  </si>
  <si>
    <t>0202-89</t>
  </si>
  <si>
    <t>0202-90</t>
  </si>
  <si>
    <t>0202-91</t>
  </si>
  <si>
    <t>0202-92</t>
  </si>
  <si>
    <t>0202-93</t>
  </si>
  <si>
    <t>0202-94</t>
  </si>
  <si>
    <t>0202-95</t>
  </si>
  <si>
    <t>0202-96</t>
  </si>
  <si>
    <t>0202-97</t>
  </si>
  <si>
    <t>0202-98</t>
  </si>
  <si>
    <t>0202-99</t>
  </si>
  <si>
    <t>0202-100</t>
  </si>
  <si>
    <t>0202-101</t>
  </si>
  <si>
    <t>0202-102</t>
  </si>
  <si>
    <t>0202-103</t>
  </si>
  <si>
    <t>0202-104</t>
  </si>
  <si>
    <t>0202-105</t>
  </si>
  <si>
    <t>0202-106</t>
  </si>
  <si>
    <t>0202-107</t>
  </si>
  <si>
    <t>0202-108</t>
  </si>
  <si>
    <t>0202-109</t>
  </si>
  <si>
    <t>0202-110</t>
  </si>
  <si>
    <t>0202-111</t>
  </si>
  <si>
    <t>0202-112</t>
  </si>
  <si>
    <t>0202-113</t>
  </si>
  <si>
    <t>0202-114</t>
  </si>
  <si>
    <t>0202-115</t>
  </si>
  <si>
    <t>0202-116</t>
  </si>
  <si>
    <t>0202-117</t>
  </si>
  <si>
    <t>0202-118</t>
  </si>
  <si>
    <t>0202-119</t>
  </si>
  <si>
    <t>0202-120</t>
  </si>
  <si>
    <t>0202-121</t>
  </si>
  <si>
    <t>0202-122</t>
  </si>
  <si>
    <t>0202-123</t>
  </si>
  <si>
    <t>0202-124</t>
  </si>
  <si>
    <t>0202-125</t>
  </si>
  <si>
    <t>0202-126</t>
  </si>
  <si>
    <t>0202-127</t>
  </si>
  <si>
    <t>0202-128</t>
  </si>
  <si>
    <t>0202-129</t>
  </si>
  <si>
    <t>0202-130</t>
  </si>
  <si>
    <t>0202-131</t>
  </si>
  <si>
    <t>0202-132</t>
  </si>
  <si>
    <t>0202-133</t>
  </si>
  <si>
    <t>0202-134</t>
  </si>
  <si>
    <t>0202-135</t>
  </si>
  <si>
    <t>0202-136</t>
  </si>
  <si>
    <t>0202-137</t>
  </si>
  <si>
    <t>0202-138</t>
  </si>
  <si>
    <t>0202-139</t>
  </si>
  <si>
    <t>0202-140</t>
  </si>
  <si>
    <t>0202-141</t>
  </si>
  <si>
    <t>0202-142</t>
  </si>
  <si>
    <t>0202-143</t>
  </si>
  <si>
    <t>0202-144</t>
  </si>
  <si>
    <t>0202-145</t>
  </si>
  <si>
    <t>0202-146</t>
  </si>
  <si>
    <t>0202-147</t>
  </si>
  <si>
    <t>0202-148</t>
  </si>
  <si>
    <t>0202-149</t>
  </si>
  <si>
    <t>0202-159</t>
  </si>
  <si>
    <t>0202-160</t>
  </si>
  <si>
    <t>0202-161</t>
  </si>
  <si>
    <t>0202-162</t>
  </si>
  <si>
    <t>0202-163</t>
  </si>
  <si>
    <t>0202-164</t>
  </si>
  <si>
    <t>0202-165</t>
  </si>
  <si>
    <t>0202-166</t>
  </si>
  <si>
    <t>0202-167</t>
  </si>
  <si>
    <t>0202-168</t>
  </si>
  <si>
    <t>0202-169</t>
  </si>
  <si>
    <t>0202-170</t>
  </si>
  <si>
    <t>0202-171</t>
  </si>
  <si>
    <t>0202-172</t>
  </si>
  <si>
    <t>0202-173</t>
  </si>
  <si>
    <t>0202-174</t>
  </si>
  <si>
    <t>0202-175</t>
  </si>
  <si>
    <t>0202-176</t>
  </si>
  <si>
    <t>0202-177</t>
  </si>
  <si>
    <t>0202-178</t>
  </si>
  <si>
    <t>0202-179</t>
  </si>
  <si>
    <t>0202-180</t>
  </si>
  <si>
    <t>0202-181</t>
  </si>
  <si>
    <t>0202-182</t>
  </si>
  <si>
    <t>0202-183</t>
  </si>
  <si>
    <t>0202-184</t>
  </si>
  <si>
    <t>0202-185</t>
  </si>
  <si>
    <t>0202-186</t>
  </si>
  <si>
    <t>0202-187</t>
  </si>
  <si>
    <t>0202-188</t>
  </si>
  <si>
    <t>0202-189</t>
  </si>
  <si>
    <t>0202-190</t>
  </si>
  <si>
    <t>0202-191</t>
  </si>
  <si>
    <t>0202-192</t>
  </si>
  <si>
    <t>0202-193</t>
  </si>
  <si>
    <t>0202-194</t>
  </si>
  <si>
    <t>0202-195</t>
  </si>
  <si>
    <t>0202-196</t>
  </si>
  <si>
    <t>0202-197</t>
  </si>
  <si>
    <t>0202-198</t>
  </si>
  <si>
    <t>0202-199</t>
  </si>
  <si>
    <t>0202-200</t>
  </si>
  <si>
    <t>0202-201</t>
  </si>
  <si>
    <t>0202-202</t>
  </si>
  <si>
    <t>0202-203</t>
  </si>
  <si>
    <t>0202-204</t>
  </si>
  <si>
    <t>0202-205</t>
  </si>
  <si>
    <t>0202-206</t>
  </si>
  <si>
    <t>0202-207</t>
  </si>
  <si>
    <t>0202-208</t>
  </si>
  <si>
    <t>0202-209</t>
  </si>
  <si>
    <t>0202-210</t>
  </si>
  <si>
    <t>0202-211</t>
  </si>
  <si>
    <t>0202-212</t>
  </si>
  <si>
    <t>0202-213</t>
  </si>
  <si>
    <t>0202-214</t>
  </si>
  <si>
    <t>0202-215</t>
  </si>
  <si>
    <t>0202-216</t>
  </si>
  <si>
    <t>0202-217</t>
  </si>
  <si>
    <t>0202-218</t>
  </si>
  <si>
    <t>0202-219</t>
  </si>
  <si>
    <t>0202-220</t>
  </si>
  <si>
    <t>0202-221</t>
  </si>
  <si>
    <t>0202-222</t>
  </si>
  <si>
    <t>0202-223</t>
  </si>
  <si>
    <t>0202-224</t>
  </si>
  <si>
    <t>0202-225</t>
  </si>
  <si>
    <t>0202-226</t>
  </si>
  <si>
    <t>0202-227</t>
  </si>
  <si>
    <t>0202-228</t>
  </si>
  <si>
    <t>0202-229</t>
  </si>
  <si>
    <t>0202-230</t>
  </si>
  <si>
    <t>0202-231</t>
  </si>
  <si>
    <t>0202-232</t>
  </si>
  <si>
    <t>0202-233</t>
  </si>
  <si>
    <t>0202-234</t>
  </si>
  <si>
    <t>0202-235</t>
  </si>
  <si>
    <t>0202-236</t>
  </si>
  <si>
    <t>0202-237</t>
  </si>
  <si>
    <t>0202-238</t>
  </si>
  <si>
    <t>0202-239</t>
  </si>
  <si>
    <t>0202-240</t>
  </si>
  <si>
    <t>0202-241</t>
  </si>
  <si>
    <t>0202-242</t>
  </si>
  <si>
    <t>0202-243</t>
  </si>
  <si>
    <t>0202-244</t>
  </si>
  <si>
    <t>0202-245</t>
  </si>
  <si>
    <t>0202-246</t>
  </si>
  <si>
    <t>0202-247</t>
  </si>
  <si>
    <t>0202-248</t>
  </si>
  <si>
    <t>0202-249</t>
  </si>
  <si>
    <t>0202-250</t>
  </si>
  <si>
    <t>0202-251</t>
  </si>
  <si>
    <t>0202-252</t>
  </si>
  <si>
    <t>0202-253</t>
  </si>
  <si>
    <t>0202-254</t>
  </si>
  <si>
    <t>0202-255</t>
  </si>
  <si>
    <t>0202-256</t>
  </si>
  <si>
    <t>0202-257</t>
  </si>
  <si>
    <t>0202-258</t>
  </si>
  <si>
    <t>0202-259</t>
  </si>
  <si>
    <t>0202-260</t>
  </si>
  <si>
    <t>0202-261</t>
  </si>
  <si>
    <t>0202-262</t>
  </si>
  <si>
    <t>0202-263</t>
  </si>
  <si>
    <t>0202-264</t>
  </si>
  <si>
    <t>0202-265</t>
  </si>
  <si>
    <t>0202-266</t>
  </si>
  <si>
    <t>0202-267</t>
  </si>
  <si>
    <t>0202-268</t>
  </si>
  <si>
    <t>0202-269</t>
  </si>
  <si>
    <t>0202-270</t>
  </si>
  <si>
    <t>0202-271</t>
  </si>
  <si>
    <t>0202-272</t>
  </si>
  <si>
    <t>0202-273</t>
  </si>
  <si>
    <t>0202-274</t>
  </si>
  <si>
    <t>0202-275</t>
  </si>
  <si>
    <t>0202-276</t>
  </si>
  <si>
    <t>0202-277</t>
  </si>
  <si>
    <t>0202-278</t>
  </si>
  <si>
    <t>0202-279</t>
  </si>
  <si>
    <t>0202-280</t>
  </si>
  <si>
    <t>0202-281</t>
  </si>
  <si>
    <t>0202-282</t>
  </si>
  <si>
    <t>0202-283</t>
  </si>
  <si>
    <t>0202-284</t>
  </si>
  <si>
    <t>0202-285</t>
  </si>
  <si>
    <t>0202-286</t>
  </si>
  <si>
    <t>0202-287</t>
  </si>
  <si>
    <t>0202-288</t>
  </si>
  <si>
    <t>0202-289</t>
  </si>
  <si>
    <t>0202-290</t>
  </si>
  <si>
    <t>0202-291</t>
  </si>
  <si>
    <t>0202-292</t>
  </si>
  <si>
    <t>0202-293</t>
  </si>
  <si>
    <t>0202-294</t>
  </si>
  <si>
    <t>0202-295</t>
  </si>
  <si>
    <t>0202-296</t>
  </si>
  <si>
    <t>0202-297</t>
  </si>
  <si>
    <t>0202-298</t>
  </si>
  <si>
    <t>0202-299</t>
  </si>
  <si>
    <t>0202-300</t>
  </si>
  <si>
    <t>0202-301</t>
  </si>
  <si>
    <t>0202-302</t>
  </si>
  <si>
    <t>0202-303</t>
  </si>
  <si>
    <t>0202-304</t>
  </si>
  <si>
    <t>0202-305</t>
  </si>
  <si>
    <t>0202-306</t>
  </si>
  <si>
    <t>0202-307</t>
  </si>
  <si>
    <t>0202-308</t>
  </si>
  <si>
    <t>0202-309</t>
  </si>
  <si>
    <t>0202-310</t>
  </si>
  <si>
    <t>0202-311</t>
  </si>
  <si>
    <t>0202-312</t>
  </si>
  <si>
    <t>0202-313</t>
  </si>
  <si>
    <t>0202-314</t>
  </si>
  <si>
    <t>0202-315</t>
  </si>
  <si>
    <t>0202-316</t>
  </si>
  <si>
    <t>0202-317</t>
  </si>
  <si>
    <t>0202-318</t>
  </si>
  <si>
    <t>0202-319</t>
  </si>
  <si>
    <t>0202-320</t>
  </si>
  <si>
    <t>0202-321</t>
  </si>
  <si>
    <t>0202-322</t>
  </si>
  <si>
    <t>0202-323</t>
  </si>
  <si>
    <t>0202-324</t>
  </si>
  <si>
    <t>0202-325</t>
  </si>
  <si>
    <t>0202-326</t>
  </si>
  <si>
    <t>0202-327</t>
  </si>
  <si>
    <t>0202-328</t>
  </si>
  <si>
    <t>0202-329</t>
  </si>
  <si>
    <t>0202-330</t>
  </si>
  <si>
    <t>0202-331</t>
  </si>
  <si>
    <t>0202-332</t>
  </si>
  <si>
    <t>0202-333</t>
  </si>
  <si>
    <t>0202-334</t>
  </si>
  <si>
    <t>0202-335</t>
  </si>
  <si>
    <t>0202-336</t>
  </si>
  <si>
    <t>0202-337</t>
  </si>
  <si>
    <t>0202-338</t>
  </si>
  <si>
    <t>0401-01</t>
  </si>
  <si>
    <t>0401-02</t>
  </si>
  <si>
    <t>0401-03</t>
  </si>
  <si>
    <t>0401-04</t>
  </si>
  <si>
    <t>0401-05</t>
  </si>
  <si>
    <t>0401-06</t>
  </si>
  <si>
    <t>0401-07</t>
  </si>
  <si>
    <t>0401-08</t>
  </si>
  <si>
    <t>0401-09</t>
  </si>
  <si>
    <t>0401-10</t>
  </si>
  <si>
    <t>0401-11</t>
  </si>
  <si>
    <t>0401-12</t>
  </si>
  <si>
    <t>0401-13</t>
  </si>
  <si>
    <t>0401-14</t>
  </si>
  <si>
    <t>0401-15</t>
  </si>
  <si>
    <t>0401-16</t>
  </si>
  <si>
    <t>0401-17</t>
  </si>
  <si>
    <t>0401-18</t>
  </si>
  <si>
    <t>0401-19</t>
  </si>
  <si>
    <t>0401-20</t>
  </si>
  <si>
    <t>0401-21</t>
  </si>
  <si>
    <t>0401-22</t>
  </si>
  <si>
    <t>0401-23</t>
  </si>
  <si>
    <t>0401-24</t>
  </si>
  <si>
    <t>0401-25</t>
  </si>
  <si>
    <t>Sueldo Base</t>
  </si>
  <si>
    <t>Estímulos por productividad y eficiencia</t>
  </si>
  <si>
    <t xml:space="preserve">Ayudas sociales a personas </t>
  </si>
  <si>
    <t xml:space="preserve">Equipo aeroespacial </t>
  </si>
  <si>
    <t>Vehículos y equipo aéreo para la ejecución de programas</t>
  </si>
  <si>
    <t>Equipo de extracción celular UFED</t>
  </si>
  <si>
    <t>Materiales y útiles de oficna, para acciones en materia de Justicia Cívica</t>
  </si>
  <si>
    <t>Materiales y útiles consumibles para acciones en materia de Justicia Cívica</t>
  </si>
  <si>
    <t>Cemento y Productos de Concreto</t>
  </si>
  <si>
    <t>Cemento y productos de concreto para (espacios en materia de justicia cívica)</t>
  </si>
  <si>
    <t>Cal, yeso y productos de yeso</t>
  </si>
  <si>
    <t>Cal, yeso y productos de yeso para  (espacios para la justicia cívica)</t>
  </si>
  <si>
    <t>Madera y productos de madera</t>
  </si>
  <si>
    <t>Madera y productos de madera para  (espacios para la justicia cívica)</t>
  </si>
  <si>
    <t>Material eléctrico y electrónico</t>
  </si>
  <si>
    <t>Material eléctrico y electrónico para (espacios para la justicia cívica)</t>
  </si>
  <si>
    <t>Artículos metálicos para la construcción</t>
  </si>
  <si>
    <t>Artículos metálicos para la construcción para (espacios para la justicia cívica)</t>
  </si>
  <si>
    <t>Otros materiales y artículos de construcción y reparación</t>
  </si>
  <si>
    <t>Otros materiales y artículos de construcción y reparación para (espacios para la justicia cívica)</t>
  </si>
  <si>
    <t>Blancos y otros productos textiles, excepto prendas de vestir para (espacios para la justicia cívica)</t>
  </si>
  <si>
    <t>Proyecto para Prestación de Servicos en materia de Justicia Cívica</t>
  </si>
  <si>
    <t>Conservación y Mantenimiento menor de inmuebles</t>
  </si>
  <si>
    <t>Mantenimiento y conservación de inmuebles para la la prestación de servicos adminsitrativos, en matreria de Justicia Cívica</t>
  </si>
  <si>
    <t>Mobiliario</t>
  </si>
  <si>
    <t>Computadora de Escritorio</t>
  </si>
  <si>
    <t>Computadora Portatil</t>
  </si>
  <si>
    <t>Unidad de protección y respaldo de energía</t>
  </si>
  <si>
    <t>Aire Acondicionado</t>
  </si>
  <si>
    <t>Gabinete médico</t>
  </si>
  <si>
    <t>Materiales para Intervención</t>
  </si>
  <si>
    <t>Materiales y útiles de enseñanza</t>
  </si>
  <si>
    <t>Mejoramiento</t>
  </si>
  <si>
    <t>Cemento y productos de concreto</t>
  </si>
  <si>
    <t>Servicios de investigación científica y desarrollo</t>
  </si>
  <si>
    <t>Diagnóstico de violencia y seguridad escolar</t>
  </si>
  <si>
    <t xml:space="preserve">Contextualización de problemáticas en jóvenes </t>
  </si>
  <si>
    <t>Diagnóstico sobre violencia familiar y de género</t>
  </si>
  <si>
    <t xml:space="preserve">Proyecto </t>
  </si>
  <si>
    <t>Seguimiento y Evaluación</t>
  </si>
  <si>
    <t>Diagnósticos participativos</t>
  </si>
  <si>
    <t>Difusión por radio, televisión y otros medios de mensajes sobre programas y actividades gubernamentales</t>
  </si>
  <si>
    <t>Actividades de Difusión</t>
  </si>
  <si>
    <t>Ayudas sociales a personas</t>
  </si>
  <si>
    <t>Apoyo a Proyectos Productivos</t>
  </si>
  <si>
    <t>Equipamiento para Intervención</t>
  </si>
  <si>
    <t>0301-01</t>
  </si>
  <si>
    <t>0301-02</t>
  </si>
  <si>
    <t>0301-03</t>
  </si>
  <si>
    <t>0301-04</t>
  </si>
  <si>
    <t>0301-05</t>
  </si>
  <si>
    <t>0301-06</t>
  </si>
  <si>
    <t>0301-07</t>
  </si>
  <si>
    <t>0301-08</t>
  </si>
  <si>
    <t>0301-09</t>
  </si>
  <si>
    <t>0301-10</t>
  </si>
  <si>
    <t>0301-11</t>
  </si>
  <si>
    <t>0301-12</t>
  </si>
  <si>
    <t>0301-13</t>
  </si>
  <si>
    <t>0301-14</t>
  </si>
  <si>
    <t>0301-15</t>
  </si>
  <si>
    <t>0301-16</t>
  </si>
  <si>
    <t>0301-17</t>
  </si>
  <si>
    <t>0301-18</t>
  </si>
  <si>
    <t>0301-19</t>
  </si>
  <si>
    <t>0301-20</t>
  </si>
  <si>
    <t>0301-21</t>
  </si>
  <si>
    <t>0301-22</t>
  </si>
  <si>
    <t>0301-23</t>
  </si>
  <si>
    <t>0301-24</t>
  </si>
  <si>
    <t>0301-25</t>
  </si>
  <si>
    <t>0301-26</t>
  </si>
  <si>
    <t>0301-27</t>
  </si>
  <si>
    <t>0301-28</t>
  </si>
  <si>
    <t>0301-29</t>
  </si>
  <si>
    <t>0301-30</t>
  </si>
  <si>
    <t>0301-31</t>
  </si>
  <si>
    <t>0301-32</t>
  </si>
  <si>
    <t>0301-33</t>
  </si>
  <si>
    <t>0301-34</t>
  </si>
  <si>
    <t>0301-35</t>
  </si>
  <si>
    <t>0301-36</t>
  </si>
  <si>
    <t>0301-37</t>
  </si>
  <si>
    <t>0301-38</t>
  </si>
  <si>
    <t>0301-39</t>
  </si>
  <si>
    <t>0301-40</t>
  </si>
  <si>
    <t>0301-41</t>
  </si>
  <si>
    <t>0301-42</t>
  </si>
  <si>
    <t>0301-43</t>
  </si>
  <si>
    <t>0301-44</t>
  </si>
  <si>
    <t>0301-45</t>
  </si>
  <si>
    <t>0301-46</t>
  </si>
  <si>
    <t>0301-47</t>
  </si>
  <si>
    <t>0301-48</t>
  </si>
  <si>
    <t>0301-49</t>
  </si>
  <si>
    <t>0301-50</t>
  </si>
  <si>
    <t>0301-51</t>
  </si>
  <si>
    <t>0301-52</t>
  </si>
  <si>
    <t>0301-53</t>
  </si>
  <si>
    <t>0301-54</t>
  </si>
  <si>
    <t>0301-55</t>
  </si>
  <si>
    <t>0301-56</t>
  </si>
  <si>
    <t>0301-57</t>
  </si>
  <si>
    <t>Edificación no habitacional</t>
  </si>
  <si>
    <t>Construcción para academias e institutos de seguridad publica municipal</t>
  </si>
  <si>
    <t>Mejoramiento y/o ampliación para academias e institutos de seguridad publica municipal</t>
  </si>
  <si>
    <t>Construcción de instalaciones de seguridad publica conforme al Modelo Nacional de Policía y Justicia Cívica</t>
  </si>
  <si>
    <t>Mejoramiento y/o ampliación de instalaciones de seguridad publica conforme al Modelo Nacional de Policía y Justicia Cívica</t>
  </si>
  <si>
    <t>Curso de capacitación para Policía Municipal</t>
  </si>
  <si>
    <t xml:space="preserve">Formación Inicial (Aspirantes) </t>
  </si>
  <si>
    <t xml:space="preserve">Formación Inicial (Activos) </t>
  </si>
  <si>
    <t xml:space="preserve">Formación Continua (CBFP) </t>
  </si>
  <si>
    <t xml:space="preserve">Formación Continua (Mandos) </t>
  </si>
  <si>
    <t xml:space="preserve">Formación Continua (Justicia Cívica) </t>
  </si>
  <si>
    <t>Formación Continua (Proximidad)</t>
  </si>
  <si>
    <t>Formación Continua (Protocolos Género )</t>
  </si>
  <si>
    <t xml:space="preserve">Formación Continua </t>
  </si>
  <si>
    <t>Becas y otras ayudas para programas de capacitación</t>
  </si>
  <si>
    <t>Becas para aspirantes a Policía Municipal</t>
  </si>
  <si>
    <t>Elaboración de instrumentos jurídico-administrativos del servicio profesional de carrera</t>
  </si>
  <si>
    <t>Catálogo de Puestos</t>
  </si>
  <si>
    <t>Manual de Organización</t>
  </si>
  <si>
    <t>Manual de Procedimientos</t>
  </si>
  <si>
    <t xml:space="preserve">Herramienta de Seguimiento y Control </t>
  </si>
  <si>
    <t>Difusión Interna del Reglamento del Servicio Profesional de Carrera</t>
  </si>
  <si>
    <t>Difusión interna (Convocatorias para promoción del personal en activo) de la Secretaría de Seguridad Pública Municipal.</t>
  </si>
  <si>
    <t xml:space="preserve">Evaluación del desempeño para Policías Municipales </t>
  </si>
  <si>
    <t>Subcontratación de servicios con terceros</t>
  </si>
  <si>
    <t>Evaluación de Competencias Básicas para Policías Municipales</t>
  </si>
  <si>
    <t>0501-01</t>
  </si>
  <si>
    <t>0501-02</t>
  </si>
  <si>
    <t>0501-03</t>
  </si>
  <si>
    <t>0501-04</t>
  </si>
  <si>
    <t>0501-05</t>
  </si>
  <si>
    <t>0501-06</t>
  </si>
  <si>
    <t>0501-07</t>
  </si>
  <si>
    <t>0501-08</t>
  </si>
  <si>
    <t>0501-09</t>
  </si>
  <si>
    <t>0501-10</t>
  </si>
  <si>
    <t>0501-11</t>
  </si>
  <si>
    <t>0501-12</t>
  </si>
  <si>
    <t>0501-14</t>
  </si>
  <si>
    <t>0501-16</t>
  </si>
  <si>
    <t>0501-17</t>
  </si>
  <si>
    <t>0501-18</t>
  </si>
  <si>
    <t>0501-19</t>
  </si>
  <si>
    <t>0501-20</t>
  </si>
  <si>
    <t>0501-21</t>
  </si>
  <si>
    <t>0501-22</t>
  </si>
  <si>
    <t>0501-23</t>
  </si>
  <si>
    <t>0501-24</t>
  </si>
  <si>
    <t>0501-25</t>
  </si>
  <si>
    <t>0501-26</t>
  </si>
  <si>
    <t>0501-27</t>
  </si>
  <si>
    <t>0501-28</t>
  </si>
  <si>
    <t>Honorarios asimilables a salarios</t>
  </si>
  <si>
    <t>Sueldos base al personal eventual</t>
  </si>
  <si>
    <t>Sueldo base al personal eventual</t>
  </si>
  <si>
    <t>Otras prestaciones</t>
  </si>
  <si>
    <t>Cintas para impresora térmica</t>
  </si>
  <si>
    <t>Vestuario y uniformes</t>
  </si>
  <si>
    <t>Energía eléctrica</t>
  </si>
  <si>
    <t>Servicio de energía eléctrica</t>
  </si>
  <si>
    <t>Servicios de internet</t>
  </si>
  <si>
    <t>Servicios integrales y otros servicios</t>
  </si>
  <si>
    <t>Arrendamiento de activos intangibles</t>
  </si>
  <si>
    <t>Renovación de licencias</t>
  </si>
  <si>
    <t>Servicios de desarrollo de aplicaciones informáticas y servicio de instalación de software</t>
  </si>
  <si>
    <t>Seguro de bienes patrimoniales</t>
  </si>
  <si>
    <t>Póliza de seguro a bienes informáticos</t>
  </si>
  <si>
    <t>Póliza de seguro a equipo de telecomunicaciones</t>
  </si>
  <si>
    <t>Instalación, reparación y mantenimiento de mobiliario y equipo de administración, educacional y recreativo</t>
  </si>
  <si>
    <t>Instalación, reparación y mantenimiento de maquinaria, otros equipos y herramienta</t>
  </si>
  <si>
    <t>Mantenimiento a equipo de telecomunicaciones</t>
  </si>
  <si>
    <t>Mantenimiento a plantas de emergencia</t>
  </si>
  <si>
    <t>Mantenimiento aires acondicionados</t>
  </si>
  <si>
    <t>Pasajes aéreos</t>
  </si>
  <si>
    <t>Pasajes aéreos nacionales</t>
  </si>
  <si>
    <t>Pasajes terrestres</t>
  </si>
  <si>
    <t>Pasajes terrestres nacionales</t>
  </si>
  <si>
    <t>Viáticos nacionales</t>
  </si>
  <si>
    <t>Access Point</t>
  </si>
  <si>
    <t>Equipo de seguridad informática (Firewall, IPS, Anti-Spam)</t>
  </si>
  <si>
    <t xml:space="preserve">Multifuncional </t>
  </si>
  <si>
    <t>Pantalla para PC</t>
  </si>
  <si>
    <t>Servidor de cómputo</t>
  </si>
  <si>
    <t>Teléfono IP</t>
  </si>
  <si>
    <t>Unidad de almacenamiento de datos</t>
  </si>
  <si>
    <t>Unidad de energía ininterrumpida</t>
  </si>
  <si>
    <t xml:space="preserve">Work Station </t>
  </si>
  <si>
    <t>Aire acondicionado (Minisplit)</t>
  </si>
  <si>
    <t>Sistema de control de acceso</t>
  </si>
  <si>
    <t>Cámara digital</t>
  </si>
  <si>
    <t>Conmutador de datos</t>
  </si>
  <si>
    <t>Switch</t>
  </si>
  <si>
    <t>Equipos de generación eléctrica, aparatos y accesorios eléctricos</t>
  </si>
  <si>
    <t>Equipo de protección contra descargas atmosféricas (Sistema de Tierras Físicas y Apartarrayos)</t>
  </si>
  <si>
    <t>Planta de emergencia</t>
  </si>
  <si>
    <t>Mejoramiento y/o ampliación</t>
  </si>
  <si>
    <t>Honorarios</t>
  </si>
  <si>
    <t>Otras prestaciones sociales y económicas</t>
  </si>
  <si>
    <t>Materiales, útiles de impresión y reproducción</t>
  </si>
  <si>
    <t>Materiales, útiles para el procesamiento en equipos y bienes informáticos</t>
  </si>
  <si>
    <t>Herramientas Menores</t>
  </si>
  <si>
    <t>Refacciones y accesorios para equipo de cómputo y telecomunicaciones</t>
  </si>
  <si>
    <t>Telefonía tradicional</t>
  </si>
  <si>
    <t>Servicio telefónico convencional</t>
  </si>
  <si>
    <t>Servicio de datos (Pago de servicios de datos a través de protocolo GRPF para equipos GPS)</t>
  </si>
  <si>
    <t>Servicios integrales de telecomunicación</t>
  </si>
  <si>
    <t>Arrendamiento de mobiliario y equipo de administración, educacional y recreativo</t>
  </si>
  <si>
    <t>Arrendamiento de equipo y bienes informáticos</t>
  </si>
  <si>
    <t>Arrendamiento de servicios a través de la nube (cloud)</t>
  </si>
  <si>
    <t>Servicios relacionados con certificación de procesos</t>
  </si>
  <si>
    <t>Mantenimiento y conservación de equipo de comunicación</t>
  </si>
  <si>
    <t>Mantenimiento de aplicativos de atención de emergencias y de denuncia anónima</t>
  </si>
  <si>
    <t>Mantenimiento y conservación de maquinaria y equipo</t>
  </si>
  <si>
    <t>Difusión de mensajes sobre programas y actividades gubernamentales</t>
  </si>
  <si>
    <t>Servicio de creación y difusión de contenido exclusivamente a través de internet</t>
  </si>
  <si>
    <t>Isla de 3 posiciones</t>
  </si>
  <si>
    <t>Auricular</t>
  </si>
  <si>
    <t>Batería para Unidad de Energía Ininterrumpida</t>
  </si>
  <si>
    <t>Conmutador IP</t>
  </si>
  <si>
    <t>Diadema</t>
  </si>
  <si>
    <t>Panel IP de Control de Acceso</t>
  </si>
  <si>
    <t>Sistema de Seguridad Lógica Firewall (Incluye hardware, software, instalación, configuración y capacitación)</t>
  </si>
  <si>
    <t xml:space="preserve">Unidad de almacenamiento externo </t>
  </si>
  <si>
    <t>Unidad de energía Ininterrumpida</t>
  </si>
  <si>
    <t>Grabadora (Reportera)</t>
  </si>
  <si>
    <t>Cámaras Fotográficas y de video</t>
  </si>
  <si>
    <t>Sistema de grabación de voz y/o llamadas</t>
  </si>
  <si>
    <t>Sistema de energía ininterrumpida</t>
  </si>
  <si>
    <t>0701-01</t>
  </si>
  <si>
    <t>0701-02</t>
  </si>
  <si>
    <t>0701-03</t>
  </si>
  <si>
    <t>0701-04</t>
  </si>
  <si>
    <t>0701-05</t>
  </si>
  <si>
    <t>0701-06</t>
  </si>
  <si>
    <t>0701-07</t>
  </si>
  <si>
    <t>0701-08</t>
  </si>
  <si>
    <t>0701-09</t>
  </si>
  <si>
    <t>0701-11</t>
  </si>
  <si>
    <t>0701-12</t>
  </si>
  <si>
    <t>0701-13</t>
  </si>
  <si>
    <t>0701-14</t>
  </si>
  <si>
    <t>0701-15</t>
  </si>
  <si>
    <t>0701-16</t>
  </si>
  <si>
    <t>0701-17</t>
  </si>
  <si>
    <t>0701-18</t>
  </si>
  <si>
    <t>0701-19</t>
  </si>
  <si>
    <t>0701-20</t>
  </si>
  <si>
    <t>0701-21</t>
  </si>
  <si>
    <t>0701-22</t>
  </si>
  <si>
    <t>0701-23</t>
  </si>
  <si>
    <t>0701-24</t>
  </si>
  <si>
    <t>0701-25</t>
  </si>
  <si>
    <t>0701-40</t>
  </si>
  <si>
    <t>0702-01</t>
  </si>
  <si>
    <t>0702-02</t>
  </si>
  <si>
    <t>0702-03</t>
  </si>
  <si>
    <t>0702-04</t>
  </si>
  <si>
    <t>0702-05</t>
  </si>
  <si>
    <t>0702-06</t>
  </si>
  <si>
    <t>0702-07</t>
  </si>
  <si>
    <t>0702-08</t>
  </si>
  <si>
    <t>0702-09</t>
  </si>
  <si>
    <t>0702-10</t>
  </si>
  <si>
    <t>0702-11</t>
  </si>
  <si>
    <t>0702-12</t>
  </si>
  <si>
    <t>0702-13</t>
  </si>
  <si>
    <t>0702-14</t>
  </si>
  <si>
    <t>0702-15</t>
  </si>
  <si>
    <t>0702-16</t>
  </si>
  <si>
    <t>0702-17</t>
  </si>
  <si>
    <t>0702-18</t>
  </si>
  <si>
    <t>0702-19</t>
  </si>
  <si>
    <t>0702-20</t>
  </si>
  <si>
    <t>0702-21</t>
  </si>
  <si>
    <t>0702-22</t>
  </si>
  <si>
    <t>0702-23</t>
  </si>
  <si>
    <t>0702-24</t>
  </si>
  <si>
    <t>0702-25</t>
  </si>
  <si>
    <t>0702-26</t>
  </si>
  <si>
    <t>0702-27</t>
  </si>
  <si>
    <t>0702-28</t>
  </si>
  <si>
    <t>0702-29</t>
  </si>
  <si>
    <t>0702-30</t>
  </si>
  <si>
    <t>0702-31</t>
  </si>
  <si>
    <t>0702-32</t>
  </si>
  <si>
    <t>0702-33</t>
  </si>
  <si>
    <t>0702-34</t>
  </si>
  <si>
    <t>0702-35</t>
  </si>
  <si>
    <t>0702-36</t>
  </si>
  <si>
    <t>0702-37</t>
  </si>
  <si>
    <t>0702-38</t>
  </si>
  <si>
    <t>0702-39</t>
  </si>
  <si>
    <t>0702-40</t>
  </si>
  <si>
    <t>0702-41</t>
  </si>
  <si>
    <t>0702-42</t>
  </si>
  <si>
    <t>0702-43</t>
  </si>
  <si>
    <t>0702-44</t>
  </si>
  <si>
    <t>0702-45</t>
  </si>
  <si>
    <t>0702-46</t>
  </si>
  <si>
    <t>0702-47</t>
  </si>
  <si>
    <t>0702-48</t>
  </si>
  <si>
    <t>0702-49</t>
  </si>
  <si>
    <t>0702-50</t>
  </si>
  <si>
    <t>0702-51</t>
  </si>
  <si>
    <t>0702-52</t>
  </si>
  <si>
    <t>0702-53</t>
  </si>
  <si>
    <t>0702-54</t>
  </si>
  <si>
    <t>0702-55</t>
  </si>
  <si>
    <t>0702-56</t>
  </si>
  <si>
    <t>0702-57</t>
  </si>
  <si>
    <t>0702-58</t>
  </si>
  <si>
    <t>0702-59</t>
  </si>
  <si>
    <t>0702-60</t>
  </si>
  <si>
    <t>0702-61</t>
  </si>
  <si>
    <t>0702-62</t>
  </si>
  <si>
    <t>0702-63</t>
  </si>
  <si>
    <t>0702-64</t>
  </si>
  <si>
    <t>0702-65</t>
  </si>
  <si>
    <t>0702-66</t>
  </si>
  <si>
    <t>0702-67</t>
  </si>
  <si>
    <t>0702-68</t>
  </si>
  <si>
    <t>0702-69</t>
  </si>
  <si>
    <t>0702-70</t>
  </si>
  <si>
    <t>0702-71</t>
  </si>
  <si>
    <t>0702-72</t>
  </si>
  <si>
    <t>0702-73</t>
  </si>
  <si>
    <t>0702-74</t>
  </si>
  <si>
    <t>0702-75</t>
  </si>
  <si>
    <t>0702-76</t>
  </si>
  <si>
    <t>0702-77</t>
  </si>
  <si>
    <t>0702-78</t>
  </si>
  <si>
    <t>0702-79</t>
  </si>
  <si>
    <t>0702-80</t>
  </si>
  <si>
    <t>Conmutador de datos (con o sin PoE)</t>
  </si>
  <si>
    <t>Dispositivo de control (Joystick)</t>
  </si>
  <si>
    <t>Sistema de grabación y almacenamiento de video</t>
  </si>
  <si>
    <t>Pantalla DLP o Led para videowall</t>
  </si>
  <si>
    <t>Carrocerías y Remolques</t>
  </si>
  <si>
    <t>Altavoz</t>
  </si>
  <si>
    <t>Cámara IP</t>
  </si>
  <si>
    <t>Enlace inalámbrico para transmisión de datos en 4.9 Ghz</t>
  </si>
  <si>
    <t>Gabinete de equipos tipo nema</t>
  </si>
  <si>
    <t>Poste para videovigilancia</t>
  </si>
  <si>
    <t>Sistema de energía solar</t>
  </si>
  <si>
    <t>Construcción</t>
  </si>
  <si>
    <t>0703-01</t>
  </si>
  <si>
    <t>0703-02</t>
  </si>
  <si>
    <t>0703-03</t>
  </si>
  <si>
    <t>0703-04</t>
  </si>
  <si>
    <t>0703-05</t>
  </si>
  <si>
    <t>0703-06</t>
  </si>
  <si>
    <t>0703-07</t>
  </si>
  <si>
    <t>0703-09</t>
  </si>
  <si>
    <t>0703-10</t>
  </si>
  <si>
    <t>0703-11</t>
  </si>
  <si>
    <t>0703-12</t>
  </si>
  <si>
    <t>0703-13</t>
  </si>
  <si>
    <t>0703-14</t>
  </si>
  <si>
    <t>0703-15</t>
  </si>
  <si>
    <t>0703-16</t>
  </si>
  <si>
    <t>0703-17</t>
  </si>
  <si>
    <t>0703-18</t>
  </si>
  <si>
    <t>0703-19</t>
  </si>
  <si>
    <t>0703-20</t>
  </si>
  <si>
    <t>0703-21</t>
  </si>
  <si>
    <t>Disco duro para servidor</t>
  </si>
  <si>
    <t>0704-01</t>
  </si>
  <si>
    <t>0704-02</t>
  </si>
  <si>
    <t>0704-03</t>
  </si>
  <si>
    <t>0704-04</t>
  </si>
  <si>
    <t>0704-05</t>
  </si>
  <si>
    <t>0704-06</t>
  </si>
  <si>
    <t>0704-07</t>
  </si>
  <si>
    <t>Prendas de protección personal</t>
  </si>
  <si>
    <t>Refacciones y accesorios menores de edificios</t>
  </si>
  <si>
    <t>Refacciones y accesorios menores de equipo de cómputo y telecomunicaciones</t>
  </si>
  <si>
    <t>Refacciones y accesorios menores de maquinaria y otros equipos</t>
  </si>
  <si>
    <t>0704-08</t>
  </si>
  <si>
    <t>0704-09</t>
  </si>
  <si>
    <t>0704-10</t>
  </si>
  <si>
    <t>0704-11</t>
  </si>
  <si>
    <t>0704-12</t>
  </si>
  <si>
    <t>0704-13</t>
  </si>
  <si>
    <t>0704-14</t>
  </si>
  <si>
    <t>0704-15</t>
  </si>
  <si>
    <t>Arrendamiento de terrenos</t>
  </si>
  <si>
    <t>Arrendamiento de Edificios</t>
  </si>
  <si>
    <t>Arrendamiento de Edificios y Locales</t>
  </si>
  <si>
    <t>0704-16</t>
  </si>
  <si>
    <t>0704-17</t>
  </si>
  <si>
    <t>0704-18</t>
  </si>
  <si>
    <t>0704-19</t>
  </si>
  <si>
    <t>0704-20</t>
  </si>
  <si>
    <t>Mantenimiento y conservación de inmuebles para la prestación de servicios públicos</t>
  </si>
  <si>
    <t>Mantenimiento y conservación de mobiliario y equipo de administración</t>
  </si>
  <si>
    <t>Instalación de maquinaria y otros equipos</t>
  </si>
  <si>
    <t>Mantenimiento a aires acondicionados</t>
  </si>
  <si>
    <t>Mantenimiento a componentes de telecomunicación</t>
  </si>
  <si>
    <t>Mantenimiento a componentes del sistema eléctrico</t>
  </si>
  <si>
    <t>Mantenimiento a enlaces de microondas de 7Ghz</t>
  </si>
  <si>
    <t>Mantenimiento a repetidor de radiocomunicación y componentes</t>
  </si>
  <si>
    <t>Mantenimiento a subestación eléctrica</t>
  </si>
  <si>
    <t>Mantenimiento a terminales móviles y portátiles</t>
  </si>
  <si>
    <t>Mantenimiento a torres de radiocomunicación</t>
  </si>
  <si>
    <t>Mantenimiento a transformadores</t>
  </si>
  <si>
    <t>Mantenimiento a UPS</t>
  </si>
  <si>
    <t>0704-21</t>
  </si>
  <si>
    <t>0704-22</t>
  </si>
  <si>
    <t>0704-23</t>
  </si>
  <si>
    <t>0704-24</t>
  </si>
  <si>
    <t>0704-25</t>
  </si>
  <si>
    <t>0704-26</t>
  </si>
  <si>
    <t>0704-27</t>
  </si>
  <si>
    <t>0704-28</t>
  </si>
  <si>
    <t>0704-29</t>
  </si>
  <si>
    <t>0704-30</t>
  </si>
  <si>
    <t>0704-31</t>
  </si>
  <si>
    <t>0704-32</t>
  </si>
  <si>
    <t>0704-33</t>
  </si>
  <si>
    <t>0704-34</t>
  </si>
  <si>
    <t>0704-35</t>
  </si>
  <si>
    <t>0704-36</t>
  </si>
  <si>
    <t>0704-37</t>
  </si>
  <si>
    <t>0704-38</t>
  </si>
  <si>
    <t>0704-39</t>
  </si>
  <si>
    <t>0704-40</t>
  </si>
  <si>
    <t>0704-41</t>
  </si>
  <si>
    <t>Consola de despacho</t>
  </si>
  <si>
    <t>Gabinete con accesorios</t>
  </si>
  <si>
    <t>Monitores para PC</t>
  </si>
  <si>
    <t>Sistema de seguridad para sitio de repetición</t>
  </si>
  <si>
    <t>0704-42</t>
  </si>
  <si>
    <t>0704-43</t>
  </si>
  <si>
    <t>0704-44</t>
  </si>
  <si>
    <t>0704-45</t>
  </si>
  <si>
    <t>0704-46</t>
  </si>
  <si>
    <t>0704-47</t>
  </si>
  <si>
    <t>0704-48</t>
  </si>
  <si>
    <t>0704-49</t>
  </si>
  <si>
    <t>0704-50</t>
  </si>
  <si>
    <t>0704-51</t>
  </si>
  <si>
    <t>Vehículo (Pick Up de doble cabina, 4x4)</t>
  </si>
  <si>
    <t>Remolque</t>
  </si>
  <si>
    <t>0704-52</t>
  </si>
  <si>
    <t>0704-53</t>
  </si>
  <si>
    <t>Aire acondicionado de precisión</t>
  </si>
  <si>
    <t>Antenas de transmisión y recepción</t>
  </si>
  <si>
    <t>Antena barrido de señal</t>
  </si>
  <si>
    <t xml:space="preserve">Consola de interoperabilidad </t>
  </si>
  <si>
    <t>Equipo de enlaces de microondas e inalámbricos 7 Ghz</t>
  </si>
  <si>
    <t xml:space="preserve">Repetidor de radiocomunicación IP </t>
  </si>
  <si>
    <t>Terminal de escritorio (radio base)</t>
  </si>
  <si>
    <t>Terminal móvil</t>
  </si>
  <si>
    <t>Terminal portátil</t>
  </si>
  <si>
    <t>Torre de radiocomunicación</t>
  </si>
  <si>
    <t>Batería para terminal portátil</t>
  </si>
  <si>
    <t>Batería para UPS</t>
  </si>
  <si>
    <t>Equipo de protección contra descargas atmosféricas (Apartarrayos)</t>
  </si>
  <si>
    <t>Equipo de protección contra descargas atmosféricas (Sistema de tierras físicas)</t>
  </si>
  <si>
    <t>Fuente de poder</t>
  </si>
  <si>
    <t>Indicador de rotación de fases</t>
  </si>
  <si>
    <t>Regulador de energía</t>
  </si>
  <si>
    <t>Sistema modular de fuerza</t>
  </si>
  <si>
    <t>Transformador</t>
  </si>
  <si>
    <t>Unidad de Protección y Respaldo de Energía (UPS)</t>
  </si>
  <si>
    <t>0704-54</t>
  </si>
  <si>
    <t>0704-55</t>
  </si>
  <si>
    <t>0704-56</t>
  </si>
  <si>
    <t>0704-57</t>
  </si>
  <si>
    <t>0704-58</t>
  </si>
  <si>
    <t>0704-59</t>
  </si>
  <si>
    <t>0704-60</t>
  </si>
  <si>
    <t>0704-61</t>
  </si>
  <si>
    <t>0704-62</t>
  </si>
  <si>
    <t>0704-63</t>
  </si>
  <si>
    <t>0704-64</t>
  </si>
  <si>
    <t>0704-65</t>
  </si>
  <si>
    <t>0704-66</t>
  </si>
  <si>
    <t>0704-67</t>
  </si>
  <si>
    <t>0704-68</t>
  </si>
  <si>
    <t>0704-69</t>
  </si>
  <si>
    <t>0704-70</t>
  </si>
  <si>
    <t>0704-71</t>
  </si>
  <si>
    <t>0704-72</t>
  </si>
  <si>
    <t>0704-73</t>
  </si>
  <si>
    <t>0704-74</t>
  </si>
  <si>
    <t>0704-75</t>
  </si>
  <si>
    <t>Licencia</t>
  </si>
  <si>
    <t>0704-76</t>
  </si>
  <si>
    <t>Vestuario y Uniformes</t>
  </si>
  <si>
    <t>Pieza</t>
  </si>
  <si>
    <t>Par</t>
  </si>
  <si>
    <t xml:space="preserve">Boina </t>
  </si>
  <si>
    <t>Prendas de protección para Secretaría de Seguridad Pública Municipal</t>
  </si>
  <si>
    <t>Lote</t>
  </si>
  <si>
    <t>Litro</t>
  </si>
  <si>
    <t>Pieza/Juego Pieza</t>
  </si>
  <si>
    <t>Millar</t>
  </si>
  <si>
    <t xml:space="preserve">Par </t>
  </si>
  <si>
    <t>Kit</t>
  </si>
  <si>
    <t>Servicio</t>
  </si>
  <si>
    <t>Beca</t>
  </si>
  <si>
    <t>Convocatoria</t>
  </si>
  <si>
    <t>Evaluación</t>
  </si>
  <si>
    <t>Pieza/Lote</t>
  </si>
  <si>
    <t>Equipo</t>
  </si>
  <si>
    <t>Obra</t>
  </si>
  <si>
    <t>Persona</t>
  </si>
  <si>
    <t>Par/ Pieza</t>
  </si>
  <si>
    <t/>
  </si>
  <si>
    <t>Proyecto</t>
  </si>
  <si>
    <t>Equipo/Pieza</t>
  </si>
  <si>
    <t>Póliza</t>
  </si>
  <si>
    <t>Traslado</t>
  </si>
  <si>
    <t>Sistema</t>
  </si>
  <si>
    <t>Par/Pieza</t>
  </si>
  <si>
    <t xml:space="preserve"> ID DE BIEN O SERVICIO</t>
  </si>
  <si>
    <t>Proyecto de Restructuración y Homologación Salarial de los elementos policiales, a fin de asegurar que los niveles salariales, se incrementen conforme se ascienda en la escala de grados, de manera racional y estandarizada, de conformidad con el Servicio Profesional de Carrera Policial</t>
  </si>
  <si>
    <t>Programa de Mejora de las Condiciones Laborales de los elementos policiales</t>
  </si>
  <si>
    <t>0101-04</t>
  </si>
  <si>
    <t>0101-05</t>
  </si>
  <si>
    <t>• Aplica para los proyectos "Prevención de Acoso y Violencia Escolar", "Jóvenes en Prevención", "Prevención de Violencia Familiar y de Género" y "Cultura de Paz, Legalidad y Participación Ciudadana".
• Considera papelería, libretas, carpetas y cualquier tipo de papel; engrapadoras, perforadoras, sacapuntas, plumas, lápices, plumones.</t>
  </si>
  <si>
    <t>• Aplica para los proyectos "Prevención de Acoso y Violencia Escolar", "Jóvenes en Prevención", "Prevención de Violencia Familiar y de Género" y "Cultura de Paz, Legalidad y Participación Ciudadana".
• Considera discos duros, dispositivos USB, disco compacto (CD y DVD).</t>
  </si>
  <si>
    <t>• Aplica para los proyectos "Prevención de Acoso y Violencia Escolar", "Jóvenes en Prevención", "Prevención de Violencia Familiar y de Género"  y "Cultura de Paz, Legalidad y Participación Ciudadana".
• Considera material psicométrico y proactivo (libros), colección de cuentos infantiles, juegos de destreza, juegos de mesa, material didáctico, piso de fommy de colores, teatro guiñol, títeres, pintarrón,  pizarrón y rotafolio.</t>
  </si>
  <si>
    <t>• Aplica para los proyectos "Prevención de Acoso y Violencia Escolar", "Jóvenes en Prevención", "Prevención de Violencia Familiar y de Género" y "Cultura de Paz, Legalidad y Participación Ciudadana".
• Considera arena, grava, losetas, pisos, azulejos y mosaicos.</t>
  </si>
  <si>
    <t>• Aplica para los proyectos "Prevención de Acoso y Violencia Escolar", "Jóvenes en Prevención", "Prevención de Violencia Familiar y de Género" y "Cultura de Paz, Legalidad y Participación Ciudadana".
• Considera cemento blanco, gris y pega azulejo.</t>
  </si>
  <si>
    <t>• Aplica para los proyectos "Prevención de Acoso y Violencia Escolar", "Jóvenes en Prevención", "Prevención de Violencia Familiar y de Género" y "Cultura de Paz, Legalidad y Participación Ciudadana".
• Considera tabla roca, plafones, cal y yeso.</t>
  </si>
  <si>
    <t>• Aplica para los proyectos "Prevención de Acoso y Violencia Escolar", "Jóvenes en Prevención", "Prevención de Violencia Familiar y de Género" y "Cultura de Paz, Legalidad y Participación Ciudadana".
• Considera madera y sus derivados.</t>
  </si>
  <si>
    <t>• Aplica para los proyectos "Prevención de Acoso y Violencia Escolar", "Jóvenes en Prevención", "Prevención de Violencia Familiar y de Género" y "Cultura de Paz, Legalidad y Participación Ciudadana".
• Considera cables, interruptores, focos y lámparas.</t>
  </si>
  <si>
    <t>• Aplica para los proyectos "Prevención de Acoso y Violencia Escolar", "Jóvenes en Prevención", "Prevención de Violencia Familiar y de Género" y "Cultura de Paz, Legalidad y Participación Ciudadana".
• Considera perfiles, alambres, varillas, ventanas y puertas metálicas, clavos, tornillos y tuercas de todo tipo y mallas ciclónicas.</t>
  </si>
  <si>
    <t>• Aplica para los proyectos "Prevención de Acoso y Violencia Escolar", "Jóvenes en Prevención", "Prevención de Violencia Familiar y de Género" y "Cultura de Paz, Legalidad y Participación Ciudadana".
• Considera pinturas, recubrimientos, barnices, lacas, esmaltes, impermeabilizantes, resanadores, thinner y removedores de pintura y barniz.</t>
  </si>
  <si>
    <t>• Aplica para los proyectos "Prevención de Acoso y Violencia Escolar", "Jóvenes en Prevención", "Prevención de Violencia Familiar y de Género" y "Cultura de Paz, Legalidad y Participación Ciudadana".
• Considera balones, redes, trofeos, raquetas, bates, guantes deportivos, caretas y cascos deportivos, juego pelotas (ping pong, beisbol, entre otros), pera box, almohadillas para bases de beisbol, manopla, goggles (natación), gorras (natación), chalecos salvavidas (natación), medallas, silbatos, costal box.</t>
  </si>
  <si>
    <t>• Aplica para el proyecto "Prevención de Acoso y Violencia Escolar".</t>
  </si>
  <si>
    <t>• Aplica para el proyecto "Jóvenes en Prevención".</t>
  </si>
  <si>
    <t>• Aplica para el proyecto "Prevención de Violencia Familiar y de Género"</t>
  </si>
  <si>
    <t>• Aplica para los proyectos "Prevención de Acoso y Violencia Escolar", "Jóvenes en Prevención", "Prevención de Violencia Familiar y de Género" y "Cultura de Paz, Legalidad y Participación Ciudadana", en caso de no optar por las partidas genéricas establecidas en los capítulos 2000, 4000 y 5000.</t>
  </si>
  <si>
    <t>Aplica para los proyectos "Prevención de Acoso y Violencia Escolar", "Jóvenes en Prevención", "Prevención de Violencia Familiar y de Género" y "Cultura de Paz, Legalidad y Participación Ciudadana".</t>
  </si>
  <si>
    <t>Aplica para el proyecto "Jóvenes en Prevención".</t>
  </si>
  <si>
    <t>Aplica para el proyecto "Prevención de Violencia Familiar y de Género"</t>
  </si>
  <si>
    <t>• Aplica para los proyectos "Prevención de Acoso y Violencia Escolar", "Jóvenes en Prevención", "Prevención de Violencia Familiar y de Género" y "Cultura de Paz, Legalidad y Participación Ciudadana".
• Considera sillas y mesas plegables (para actividades en espacios abiertos, no contempla sillas o mesas fijas)</t>
  </si>
  <si>
    <t>• Aplica para los proyectos "Prevención de Acoso y Violencia Escolar", "Jóvenes en Prevención", "Prevención de Violencia Familiar y de Género" y "Cultura de Paz, Legalidad y Participación Ciudadana".
• Considera computadora portátil para todos los proyectos.</t>
  </si>
  <si>
    <t>• Aplica para los proyectos "Prevención de Acoso y Violencia Escolar", "Jóvenes en Prevención", "Prevención de Violencia Familiar y de Género" y "Cultura de Paz, Legalidad y Participación Ciudadana".
• Considera Equipo de sonido (bocinas, pedestales, consola, micrófonos), proyector o videoproyector y pantalla para proyector.</t>
  </si>
  <si>
    <t>• Aplica para los proyectos "Jóvenes en Prevención", "Prevención de Violencia Familiar y de Género" y "Cultura de Paz, Legalidad y Participación Ciudadana".
• Considera aparato ejercitador de abdomen y espalda, barras de ejercicio, ring oficial, tabla abdominales, pesas, kits de gimnasio al aire libre, columpio, pasamanos, sube y baja, resbaladilla, mesa ajedrez, mesa ping pong, teatro portátil, porterías, torre metálica basquet ball portátil.</t>
  </si>
  <si>
    <t>• Aplica para los proyectos "Prevención de Acoso y Violencia Escolar", "Jóvenes en Prevención", "Prevención de Violencia Familiar y de Género" y "Cultura de Paz, Legalidad y Participación Ciudadana".
• Considera Juguetes recreativos y Juegos psicológicos terapéuticos e instrumentos musicales</t>
  </si>
  <si>
    <t>Aplicación de Evaluciones de Control de Confianza, realizadas por el Centro de Evaluación y Control de Confianza de la Entidad como prestador de servicio.</t>
  </si>
  <si>
    <t xml:space="preserve">Sólo en caso de que el Centro de Evaluación cuente con atribuciones para la aplicación de estas pruebas y se realicen por el mismo Centro de Evaluación y Control de Confianza de la Entidad. </t>
  </si>
  <si>
    <r>
      <t xml:space="preserve">• Aplica para los proyectos "Prevención de Acoso y Violencia Escolar", "Jóvenes en Prevención", "Prevención de Violencia Familiar y de Género" y "Cultura de Paz, Legalidad y Participación Ciudadana".
• En el Proyecto de "Jóvenes en Prevención" considera </t>
    </r>
    <r>
      <rPr>
        <b/>
        <sz val="8"/>
        <color indexed="8"/>
        <rFont val="Monserrat"/>
      </rPr>
      <t>a) herramientas auxiliares de trabajo</t>
    </r>
    <r>
      <rPr>
        <sz val="8"/>
        <color indexed="8"/>
        <rFont val="Monserrat"/>
      </rPr>
      <t xml:space="preserve"> como: desarmadores, martillos, llaves para tuercas, carretillas de mano, cuchillos, navajas, tijeras de mano, sierras de mano, alicates, hojas para seguetas,  cintas métricas, pinzas, prensas, berbiquíes, garlopas, taladros, zapapicos, escaleras y rastrillos y </t>
    </r>
    <r>
      <rPr>
        <b/>
        <sz val="8"/>
        <color indexed="8"/>
        <rFont val="Monserrat"/>
      </rPr>
      <t>b) herramientas auxiliares para el mejoramiento de espacios públicos</t>
    </r>
    <r>
      <rPr>
        <sz val="8"/>
        <color indexed="8"/>
        <rFont val="Monserrat"/>
      </rPr>
      <t xml:space="preserve"> como: carretillas de mano, cuchillos, navajas, tijeras de mano, pinzas, zapapicos, escaleras y rastrillos.
• En los proyectos de "Prevención de Acoso y Violencia Escolar", "Prevención de Violencia Familiar y de Género" y "Cultura de Paz, Legalidad y Participación Ciudadana" considera, exclusivamente, herramientas auxiliares para el mejoramiento de espacios públicos como: carretillas de mano, cuchillos, navajas, tijeras de mano, pinzas, zapapicos, escaleras y rastrillos.
</t>
    </r>
  </si>
  <si>
    <t>OBSEVACIONES</t>
  </si>
  <si>
    <t>Mejorar las condiciones de seguridad pública en las regiones del territorio nacional para construir la paz</t>
  </si>
  <si>
    <t>Fortalecer el diseño e implementación de política pública en materia de prevención de la violencia y el delito en coordinación con dependencias y entidades de los tres órdenes de gobierno, sector privado, sociedad civil organizada y no organizada, así como organismos internacionales con un enfoque diferencial y basado en los derechos humanos</t>
  </si>
  <si>
    <t>Fortalecer la capacidad tecnológica que permita a las instituciones de seguridad de los tres órdenes de gobierno el intercambio seguro de la información en la generación de inteligencia, prevención y persecución del delito.</t>
  </si>
  <si>
    <t>ELEMTOS BENEFICIADOS POR SUBPROGRAMA</t>
  </si>
  <si>
    <t>METAS (UNIDAD DE MEDIDA)</t>
  </si>
  <si>
    <t xml:space="preserve">CANTIDAD </t>
  </si>
  <si>
    <t>RETENCIONES DE LA S.H.C.P.</t>
  </si>
  <si>
    <t>RAZÓN DE LA RETENCIÓN</t>
  </si>
  <si>
    <t>ID DE BIEN O SERVICIO</t>
  </si>
  <si>
    <t xml:space="preserve"> Formación Inicial para los ciudadanos que dentro de las comunidades de usos y costumbres participan en acciones de seguridad</t>
  </si>
  <si>
    <t>Atención Especializada para las Mujeres Víctimas de Violencia</t>
  </si>
  <si>
    <t>Capacitación</t>
  </si>
  <si>
    <t>0601-01</t>
  </si>
  <si>
    <t>Atención integral del primer contacto a mujeres víctimas de violencia de género</t>
  </si>
  <si>
    <t>0601-02</t>
  </si>
  <si>
    <t>Competencias básicas de la Función Policial en materia de género</t>
  </si>
  <si>
    <t>0601-03</t>
  </si>
  <si>
    <t>Curso Básico de Policía de Género con Especialización para la Atención de la Violencia de Género</t>
  </si>
  <si>
    <t>0601-04</t>
  </si>
  <si>
    <t>Curso en Materia de Prevención del Delito contra las Mujeres por Razones de Género</t>
  </si>
  <si>
    <t>0601-05</t>
  </si>
  <si>
    <t>Curso-Taller de especialización: “Ruta de atención de los Centros de Justicia para las Mujeres</t>
  </si>
  <si>
    <t>0601-06</t>
  </si>
  <si>
    <t>Derechos humanos con perspectiva de género orientada a la atención policial de hechos de violencia contra las mujeres</t>
  </si>
  <si>
    <t>0601-07</t>
  </si>
  <si>
    <t>Derechos humanos en materia de género</t>
  </si>
  <si>
    <t>0601-08</t>
  </si>
  <si>
    <t>Diplomado en Atención Policial a Víctimas de Violencia Familiar y de Género</t>
  </si>
  <si>
    <t>0601-09</t>
  </si>
  <si>
    <t>Equidad de género</t>
  </si>
  <si>
    <t>0601-10</t>
  </si>
  <si>
    <t>Evaluación psicológica forense de mujeres víctimas de violencia en pareja</t>
  </si>
  <si>
    <t>0601-11</t>
  </si>
  <si>
    <t xml:space="preserve">Formación Continua en Materia de Género       </t>
  </si>
  <si>
    <t>0601-12</t>
  </si>
  <si>
    <t>Formación Inicial con perspectiva de género (Activos)</t>
  </si>
  <si>
    <t>0601-13</t>
  </si>
  <si>
    <t>Formación inicial con perspectiva de género (Aspirantes)</t>
  </si>
  <si>
    <t>0601-14</t>
  </si>
  <si>
    <t>Formación Inicial para Custodio Penitenciario con perspectiva de género (Aspirantes)</t>
  </si>
  <si>
    <t>0601-15</t>
  </si>
  <si>
    <t>Formación Inicial para Ministerio Público con perspectiva de género</t>
  </si>
  <si>
    <t>0601-16</t>
  </si>
  <si>
    <t>Formación Inicial para Perito con perspectiva de género</t>
  </si>
  <si>
    <t>0601-17</t>
  </si>
  <si>
    <t>Formación Inicial para Policía de Investigación con perspectiva de género</t>
  </si>
  <si>
    <t>0601-18</t>
  </si>
  <si>
    <t>Lenguaje inclusivo con perspectiva de género</t>
  </si>
  <si>
    <t>0601-19</t>
  </si>
  <si>
    <t>Manejo estrés para personal del Centro de Justicia para las Mujeres</t>
  </si>
  <si>
    <t>0601-20</t>
  </si>
  <si>
    <t>Perfilación criminal con perspectiva de género</t>
  </si>
  <si>
    <t>0601-21</t>
  </si>
  <si>
    <t>Perspectiva de Género</t>
  </si>
  <si>
    <t>0601-22</t>
  </si>
  <si>
    <t>Policia de proximidad con perspectiva de género</t>
  </si>
  <si>
    <t>0601-23</t>
  </si>
  <si>
    <t>Primeros auxilios psicologícos con perspectiva de género</t>
  </si>
  <si>
    <t>0601-24</t>
  </si>
  <si>
    <t>Procesamiento del lugar de los hechos con perspectiva de género</t>
  </si>
  <si>
    <t>0601-25</t>
  </si>
  <si>
    <t>Protocolo de Actuación y capacitación policial en materia de género</t>
  </si>
  <si>
    <t>0601-26</t>
  </si>
  <si>
    <t>Protocolo Nacional de Actuación Policial para la Atención a la Violencia de Género contra las Mujeres en el Ámbito Familiar</t>
  </si>
  <si>
    <t>0601-27</t>
  </si>
  <si>
    <t>Protocolo para la Atención a Víctimas y Grupos Vulnerables</t>
  </si>
  <si>
    <t>0601-28</t>
  </si>
  <si>
    <t>Protocolos de investigación ministerial ante casos de violencia contra las mujeres y feminicidios</t>
  </si>
  <si>
    <t>0601-29</t>
  </si>
  <si>
    <t>Protocolos Nacionales para la actuación Policial en caso de violencia contra las mujeres y feminicidios</t>
  </si>
  <si>
    <t>0601-30</t>
  </si>
  <si>
    <t>Seguridad Pública con Perspectiva de Género.</t>
  </si>
  <si>
    <t>0601-31</t>
  </si>
  <si>
    <t>Sensibilización y Atención emocional para Fiscales del Ministerio Público con perspectiva de género</t>
  </si>
  <si>
    <t>0601-32</t>
  </si>
  <si>
    <t>Violencia de género</t>
  </si>
  <si>
    <t>0601-33</t>
  </si>
  <si>
    <t>.</t>
  </si>
  <si>
    <t>0701-10</t>
  </si>
  <si>
    <t>Equipo de protección contra descargas atmosféricas (Sistema de Tierras Físicas y Apartarrayos) para el Punto de Monitoreo Inteligente (PMI)</t>
  </si>
  <si>
    <t>Impulso a la mejoría del control de despacho, supervisión y seguimiento de denuncias ciudadanas</t>
  </si>
  <si>
    <t>0402-01</t>
  </si>
  <si>
    <t>0402-02</t>
  </si>
  <si>
    <t>0402-03</t>
  </si>
  <si>
    <t>0402-04</t>
  </si>
  <si>
    <t>0402-05</t>
  </si>
  <si>
    <t>0402-06</t>
  </si>
  <si>
    <t xml:space="preserve">Mesa </t>
  </si>
  <si>
    <t>0402-07</t>
  </si>
  <si>
    <t>0402-08</t>
  </si>
  <si>
    <t>0402-09</t>
  </si>
  <si>
    <t xml:space="preserve">Conmutador de datos </t>
  </si>
  <si>
    <t>0402-10</t>
  </si>
  <si>
    <t>Equipo de seguridad informática (firewall, IPS, Antispam)</t>
  </si>
  <si>
    <t>0402-11</t>
  </si>
  <si>
    <t>0402-12</t>
  </si>
  <si>
    <t>0402-13</t>
  </si>
  <si>
    <t>0402-14</t>
  </si>
  <si>
    <t>Servidor de computo</t>
  </si>
  <si>
    <t>0402-15</t>
  </si>
  <si>
    <t>0402-16</t>
  </si>
  <si>
    <t>Pantalla para Pc</t>
  </si>
  <si>
    <t>0402-17</t>
  </si>
  <si>
    <t>0402-18</t>
  </si>
  <si>
    <t>0402-19</t>
  </si>
  <si>
    <t>0402-20</t>
  </si>
  <si>
    <t>0402</t>
  </si>
  <si>
    <t>0302-01</t>
  </si>
  <si>
    <t>0302-02</t>
  </si>
  <si>
    <t>0302-03</t>
  </si>
  <si>
    <t>0302-04</t>
  </si>
  <si>
    <t>0302-05</t>
  </si>
  <si>
    <t>0302-06</t>
  </si>
  <si>
    <t>0302-07</t>
  </si>
  <si>
    <t>0302-08</t>
  </si>
  <si>
    <t>0302-09</t>
  </si>
  <si>
    <t>0302-10</t>
  </si>
  <si>
    <t>0302-11</t>
  </si>
  <si>
    <t>0302-12</t>
  </si>
  <si>
    <t>0302-13</t>
  </si>
  <si>
    <t>0302-14</t>
  </si>
  <si>
    <t>0302-15</t>
  </si>
  <si>
    <t>0302-16</t>
  </si>
  <si>
    <t>0302-17</t>
  </si>
  <si>
    <t>0302-18</t>
  </si>
  <si>
    <t>0302-19</t>
  </si>
  <si>
    <t>0302-20</t>
  </si>
  <si>
    <t>0302-21</t>
  </si>
  <si>
    <t>0302-22</t>
  </si>
  <si>
    <t>0302-23</t>
  </si>
  <si>
    <t>0302-24</t>
  </si>
  <si>
    <t>0302-25</t>
  </si>
  <si>
    <t>0302-26</t>
  </si>
  <si>
    <t>0302-27</t>
  </si>
  <si>
    <t>0302-28</t>
  </si>
  <si>
    <t>0302-29</t>
  </si>
  <si>
    <t>0302-30</t>
  </si>
  <si>
    <t>0302-31</t>
  </si>
  <si>
    <t>0302-32</t>
  </si>
  <si>
    <t>0302-33</t>
  </si>
  <si>
    <t>0302-34</t>
  </si>
  <si>
    <t>0302-35</t>
  </si>
  <si>
    <t>0302-36</t>
  </si>
  <si>
    <t>0302-37</t>
  </si>
  <si>
    <t>0302-38</t>
  </si>
  <si>
    <t>0302-39</t>
  </si>
  <si>
    <t>0302-40</t>
  </si>
  <si>
    <t>0302-41</t>
  </si>
  <si>
    <t>0302-42</t>
  </si>
  <si>
    <t>0302-43</t>
  </si>
  <si>
    <t>0302-44</t>
  </si>
  <si>
    <t>0302-45</t>
  </si>
  <si>
    <t>0302-46</t>
  </si>
  <si>
    <t>0302-47</t>
  </si>
  <si>
    <t>0302-48</t>
  </si>
  <si>
    <t>0302-49</t>
  </si>
  <si>
    <t>0302-50</t>
  </si>
  <si>
    <t>0302-51</t>
  </si>
  <si>
    <t>0302-52</t>
  </si>
  <si>
    <t>0302-53</t>
  </si>
  <si>
    <t>0302-54</t>
  </si>
  <si>
    <t>0302-55</t>
  </si>
  <si>
    <t>0302-56</t>
  </si>
  <si>
    <t>0302-57</t>
  </si>
  <si>
    <t>0302-58</t>
  </si>
  <si>
    <t>0302-59</t>
  </si>
  <si>
    <t>0302-60</t>
  </si>
  <si>
    <t>0302-61</t>
  </si>
  <si>
    <t>0302-62</t>
  </si>
  <si>
    <t>0302-63</t>
  </si>
  <si>
    <t>0302-64</t>
  </si>
  <si>
    <t>0302-65</t>
  </si>
  <si>
    <t>0302-66</t>
  </si>
  <si>
    <t>0302-67</t>
  </si>
  <si>
    <t>0302-68</t>
  </si>
  <si>
    <t>0302-69</t>
  </si>
  <si>
    <t>0302-70</t>
  </si>
  <si>
    <t>0302-71</t>
  </si>
  <si>
    <t>0302-72</t>
  </si>
  <si>
    <t>0302-73</t>
  </si>
  <si>
    <t>0302-74</t>
  </si>
  <si>
    <t>0302-75</t>
  </si>
  <si>
    <t>0302-76</t>
  </si>
  <si>
    <t>0302-77</t>
  </si>
  <si>
    <t>0302-78</t>
  </si>
  <si>
    <t>0302-79</t>
  </si>
  <si>
    <t>0302-80</t>
  </si>
  <si>
    <t>0302-81</t>
  </si>
  <si>
    <t>0302-82</t>
  </si>
  <si>
    <t>0302-83</t>
  </si>
  <si>
    <t>0302-84</t>
  </si>
  <si>
    <t>0302-85</t>
  </si>
  <si>
    <t>0302-86</t>
  </si>
  <si>
    <t>0302-87</t>
  </si>
  <si>
    <t>0302-88</t>
  </si>
  <si>
    <t>0302-89</t>
  </si>
  <si>
    <t>0302-90</t>
  </si>
  <si>
    <t>0302-91</t>
  </si>
  <si>
    <t>0302-92</t>
  </si>
  <si>
    <t>0302-93</t>
  </si>
  <si>
    <t>0302-94</t>
  </si>
  <si>
    <t>0302-95</t>
  </si>
  <si>
    <t>0302-96</t>
  </si>
  <si>
    <t>0302-97</t>
  </si>
  <si>
    <t>0302-98</t>
  </si>
  <si>
    <t>0302-99</t>
  </si>
  <si>
    <t>0302-100</t>
  </si>
  <si>
    <t>0302-101</t>
  </si>
  <si>
    <t>0302-102</t>
  </si>
  <si>
    <t>0302-103</t>
  </si>
  <si>
    <t>0302-104</t>
  </si>
  <si>
    <t>0302-105</t>
  </si>
  <si>
    <t>0302-106</t>
  </si>
  <si>
    <t>0302-107</t>
  </si>
  <si>
    <t>0302-108</t>
  </si>
  <si>
    <t>0302-109</t>
  </si>
  <si>
    <t>0302-110</t>
  </si>
  <si>
    <t>0302-111</t>
  </si>
  <si>
    <t>0302-112</t>
  </si>
  <si>
    <t>0302-113</t>
  </si>
  <si>
    <t>0302-114</t>
  </si>
  <si>
    <t>0302-115</t>
  </si>
  <si>
    <t>0302-116</t>
  </si>
  <si>
    <t>0302-117</t>
  </si>
  <si>
    <t>0302-118</t>
  </si>
  <si>
    <t>0302-119</t>
  </si>
  <si>
    <t>0302-120</t>
  </si>
  <si>
    <t>0302-121</t>
  </si>
  <si>
    <t>0302-122</t>
  </si>
  <si>
    <t>0302-123</t>
  </si>
  <si>
    <t>0302-124</t>
  </si>
  <si>
    <t>0302-125</t>
  </si>
  <si>
    <t>0302-126</t>
  </si>
  <si>
    <t>0302-127</t>
  </si>
  <si>
    <t>0302-128</t>
  </si>
  <si>
    <t>0302-129</t>
  </si>
  <si>
    <t>0302-130</t>
  </si>
  <si>
    <t>0302-131</t>
  </si>
  <si>
    <t>0302-132</t>
  </si>
  <si>
    <t>0302-133</t>
  </si>
  <si>
    <t>0302-134</t>
  </si>
  <si>
    <t>0302-135</t>
  </si>
  <si>
    <t>0302-136</t>
  </si>
  <si>
    <t>0302-137</t>
  </si>
  <si>
    <t>0302-138</t>
  </si>
  <si>
    <t>0302-139</t>
  </si>
  <si>
    <t>0302-140</t>
  </si>
  <si>
    <t>0302-141</t>
  </si>
  <si>
    <t>0302-142</t>
  </si>
  <si>
    <t>0302-143</t>
  </si>
  <si>
    <t>0302-144</t>
  </si>
  <si>
    <t>0302-145</t>
  </si>
  <si>
    <t>0302-146</t>
  </si>
  <si>
    <t>0302-147</t>
  </si>
  <si>
    <t>0302-148</t>
  </si>
  <si>
    <t>0302-149</t>
  </si>
  <si>
    <t>0302-150</t>
  </si>
  <si>
    <t>0302-151</t>
  </si>
  <si>
    <t>0302-152</t>
  </si>
  <si>
    <t>0302-153</t>
  </si>
  <si>
    <t>0302-154</t>
  </si>
  <si>
    <t>0302-155</t>
  </si>
  <si>
    <t>0302-156</t>
  </si>
  <si>
    <t>0302-157</t>
  </si>
  <si>
    <t>0302-158</t>
  </si>
  <si>
    <t>0302-159</t>
  </si>
  <si>
    <t>0302-160</t>
  </si>
  <si>
    <t>0302-161</t>
  </si>
  <si>
    <t>0302-162</t>
  </si>
  <si>
    <t>0302-163</t>
  </si>
  <si>
    <t>0302-164</t>
  </si>
  <si>
    <t>0302-165</t>
  </si>
  <si>
    <t>0302-166</t>
  </si>
  <si>
    <t>0302-167</t>
  </si>
  <si>
    <t>0302-168</t>
  </si>
  <si>
    <t>0302-169</t>
  </si>
  <si>
    <t>0302-170</t>
  </si>
  <si>
    <t>0302-171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</si>
</sst>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80A]* #,##0.00_-;\-[$$-80A]* #,##0.00_-;_-[$$-80A]* &quot;-&quot;??_-;_-@_-"/>
    <numFmt numFmtId="165" formatCode="00"/>
  </numFmts>
  <fonts count="64">
    <font>
      <sz val="11"/>
      <color theme="1"/>
      <name val="Calibri"/>
      <family val="2"/>
      <scheme val="minor"/>
    </font>
    <font>
      <sz val="11"/>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8"/>
      <color theme="1"/>
      <name val="Alibri"/>
    </font>
    <font>
      <b/>
      <sz val="8"/>
      <color theme="1"/>
      <name val="Alibri"/>
    </font>
    <font>
      <b/>
      <sz val="9"/>
      <color theme="1"/>
      <name val="Arial"/>
      <family val="2"/>
    </font>
    <font>
      <b/>
      <sz val="11"/>
      <color theme="1"/>
      <name val="Calibri"/>
      <family val="2"/>
      <scheme val="minor"/>
    </font>
    <font>
      <b/>
      <sz val="20"/>
      <color theme="1"/>
      <name val="Calibri"/>
      <family val="2"/>
      <scheme val="minor"/>
    </font>
    <font>
      <sz val="20"/>
      <color theme="1"/>
      <name val="Calibri"/>
      <family val="2"/>
      <scheme val="minor"/>
    </font>
    <font>
      <sz val="22"/>
      <color theme="1"/>
      <name val="Calibri"/>
      <family val="2"/>
      <scheme val="minor"/>
    </font>
    <font>
      <sz val="24"/>
      <color theme="1"/>
      <name val="Calibri"/>
      <family val="2"/>
      <scheme val="minor"/>
    </font>
    <font>
      <b/>
      <sz val="16"/>
      <color theme="1"/>
      <name val="Calibri"/>
      <family val="2"/>
      <scheme val="minor"/>
    </font>
    <font>
      <b/>
      <sz val="24"/>
      <color theme="1"/>
      <name val="Calibri"/>
      <family val="2"/>
      <scheme val="minor"/>
    </font>
    <font>
      <b/>
      <sz val="22"/>
      <color theme="1"/>
      <name val="Calibri"/>
      <family val="2"/>
      <scheme val="minor"/>
    </font>
    <font>
      <sz val="12"/>
      <color theme="1"/>
      <name val="Calibri"/>
      <family val="2"/>
      <scheme val="minor"/>
    </font>
    <font>
      <sz val="12"/>
      <color theme="1"/>
      <name val="Arial"/>
      <family val="2"/>
    </font>
    <font>
      <b/>
      <sz val="18"/>
      <color theme="1"/>
      <name val="Calibri"/>
      <family val="2"/>
      <scheme val="minor"/>
    </font>
    <font>
      <sz val="9"/>
      <color theme="1"/>
      <name val="Calibri"/>
      <family val="2"/>
      <scheme val="minor"/>
    </font>
    <font>
      <b/>
      <sz val="36"/>
      <color theme="0"/>
      <name val="Calibri"/>
      <family val="2"/>
      <scheme val="minor"/>
    </font>
    <font>
      <b/>
      <sz val="48"/>
      <color theme="0"/>
      <name val="Calibri"/>
      <family val="2"/>
      <scheme val="minor"/>
    </font>
    <font>
      <b/>
      <sz val="26"/>
      <color theme="1"/>
      <name val="Calibri"/>
      <family val="2"/>
      <scheme val="minor"/>
    </font>
    <font>
      <b/>
      <sz val="24"/>
      <color rgb="FFFF0000"/>
      <name val="Calibri"/>
      <family val="2"/>
      <scheme val="minor"/>
    </font>
    <font>
      <b/>
      <u/>
      <sz val="48"/>
      <color theme="0"/>
      <name val="Calibri"/>
      <family val="2"/>
      <scheme val="minor"/>
    </font>
    <font>
      <sz val="18"/>
      <color theme="1"/>
      <name val="Calibri"/>
      <family val="2"/>
      <scheme val="minor"/>
    </font>
    <font>
      <sz val="36"/>
      <color theme="1"/>
      <name val="Calibri"/>
      <family val="2"/>
      <scheme val="minor"/>
    </font>
    <font>
      <sz val="8"/>
      <color indexed="8"/>
      <name val="Monserrat"/>
    </font>
    <font>
      <sz val="8"/>
      <color theme="1"/>
      <name val="Monserrat"/>
    </font>
    <font>
      <b/>
      <sz val="8"/>
      <color indexed="8"/>
      <name val="Monserrat"/>
    </font>
    <font>
      <sz val="8"/>
      <color theme="1"/>
      <name val="Calibri"/>
      <family val="2"/>
      <scheme val="minor"/>
    </font>
    <font>
      <sz val="8"/>
      <name val="Monserrat"/>
    </font>
    <font>
      <sz val="28"/>
      <color theme="1"/>
      <name val="Calibri"/>
      <family val="2"/>
      <scheme val="minor"/>
    </font>
    <font>
      <b/>
      <sz val="8"/>
      <name val="Monserrat"/>
    </font>
    <font>
      <b/>
      <sz val="8"/>
      <color theme="1"/>
      <name val="Monserrat"/>
    </font>
    <font>
      <sz val="8"/>
      <color rgb="FF000000"/>
      <name val="Arial"/>
      <family val="2"/>
    </font>
    <font>
      <b/>
      <sz val="8"/>
      <color rgb="FF000000"/>
      <name val="Arial"/>
      <family val="2"/>
    </font>
    <font>
      <b/>
      <sz val="8"/>
      <color theme="1"/>
      <name val="Calibri"/>
      <family val="2"/>
      <scheme val="minor"/>
    </font>
    <font>
      <sz val="8"/>
      <color rgb="FF000000"/>
      <name val="Calibri"/>
      <family val="2"/>
      <scheme val="minor"/>
    </font>
    <font>
      <b/>
      <sz val="19"/>
      <color indexed="8"/>
      <name val="Monserrat"/>
    </font>
    <font>
      <sz val="14"/>
      <color indexed="8"/>
      <name val="Monserrat"/>
    </font>
    <font>
      <sz val="16"/>
      <color rgb="FF000000"/>
      <name val="Arial"/>
      <family val="2"/>
    </font>
    <font>
      <sz val="20"/>
      <color rgb="FF000000"/>
      <name val="Arial"/>
      <family val="2"/>
    </font>
    <font>
      <sz val="16"/>
      <color theme="1"/>
      <name val="Monserrat"/>
    </font>
    <font>
      <sz val="16"/>
      <color theme="1"/>
      <name val="Calibri"/>
      <family val="2"/>
      <scheme val="minor"/>
    </font>
    <font>
      <sz val="18"/>
      <color indexed="8"/>
      <name val="Monserrat"/>
    </font>
    <font>
      <sz val="14"/>
      <name val="Monserrat"/>
    </font>
    <font>
      <b/>
      <sz val="14"/>
      <name val="Monserrat"/>
    </font>
    <font>
      <b/>
      <sz val="12"/>
      <color theme="1"/>
      <name val="Calibri"/>
      <family val="2"/>
      <scheme val="minor"/>
    </font>
    <font>
      <b/>
      <sz val="14"/>
      <color rgb="FF000000"/>
      <name val="Arial"/>
      <family val="2"/>
    </font>
    <font>
      <b/>
      <sz val="14"/>
      <color theme="1"/>
      <name val="Monserrat"/>
    </font>
    <font>
      <sz val="8"/>
      <color theme="1"/>
      <name val="Montserrat"/>
    </font>
    <font>
      <sz val="26"/>
      <color theme="1"/>
      <name val="Calibri"/>
      <family val="2"/>
      <scheme val="minor"/>
    </font>
    <font>
      <sz val="12"/>
      <color theme="1"/>
      <name val="Montserrat"/>
    </font>
    <font>
      <b/>
      <sz val="16"/>
      <color indexed="8"/>
      <name val="Montserrat"/>
    </font>
    <font>
      <sz val="16"/>
      <color indexed="8"/>
      <name val="Montserrat"/>
    </font>
    <font>
      <b/>
      <sz val="16"/>
      <name val="Montserrat"/>
    </font>
    <font>
      <b/>
      <sz val="16"/>
      <color theme="1"/>
      <name val="Montserrat"/>
    </font>
    <font>
      <b/>
      <sz val="19"/>
      <name val="Monserrat"/>
    </font>
    <font>
      <sz val="19"/>
      <color indexed="8"/>
      <name val="Monserrat"/>
    </font>
    <font>
      <b/>
      <sz val="6.5"/>
      <color rgb="FF000000"/>
      <name val="Arial"/>
      <family val="2"/>
    </font>
    <font>
      <sz val="6.5"/>
      <color rgb="FF000000"/>
      <name val="Arial"/>
      <family val="2"/>
    </font>
    <font>
      <sz val="11"/>
      <color rgb="FF000000"/>
      <name val="Calibri"/>
      <family val="2"/>
      <scheme val="minor"/>
    </font>
  </fonts>
  <fills count="28">
    <fill>
      <patternFill patternType="none"/>
    </fill>
    <fill>
      <patternFill patternType="gray125"/>
    </fill>
    <fill>
      <patternFill patternType="lightUp">
        <fgColor theme="2"/>
        <bgColor theme="0" tint="-0.34998626667073579"/>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E8B4F8"/>
        <bgColor indexed="64"/>
      </patternFill>
    </fill>
    <fill>
      <patternFill patternType="solid">
        <fgColor theme="5"/>
        <bgColor indexed="64"/>
      </patternFill>
    </fill>
    <fill>
      <patternFill patternType="solid">
        <fgColor theme="2" tint="-9.9978637043366805E-2"/>
        <bgColor indexed="64"/>
      </patternFill>
    </fill>
    <fill>
      <patternFill patternType="solid">
        <fgColor rgb="FFCCCCFF"/>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5050"/>
        <bgColor indexed="64"/>
      </patternFill>
    </fill>
    <fill>
      <patternFill patternType="solid">
        <fgColor rgb="FF00FFFF"/>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FF"/>
        <bgColor indexed="64"/>
      </patternFill>
    </fill>
    <fill>
      <patternFill patternType="solid">
        <fgColor rgb="FFD9D9D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theme="1"/>
      </left>
      <right style="thin">
        <color theme="1"/>
      </right>
      <top style="thin">
        <color theme="1"/>
      </top>
      <bottom style="thin">
        <color theme="1"/>
      </bottom>
      <diagonal/>
    </border>
    <border>
      <left/>
      <right/>
      <top style="thin">
        <color theme="0"/>
      </top>
      <bottom style="thin">
        <color theme="0"/>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4">
    <xf numFmtId="0" fontId="0" fillId="0" borderId="0" xfId="0"/>
    <xf numFmtId="0" fontId="2" fillId="2" borderId="1" xfId="0" applyFont="1" applyFill="1" applyBorder="1" applyAlignment="1">
      <alignment horizontal="center" vertical="center" wrapText="1"/>
    </xf>
    <xf numFmtId="0" fontId="0" fillId="0" borderId="1" xfId="0" applyBorder="1" applyAlignment="1">
      <alignment vertical="center"/>
    </xf>
    <xf numFmtId="0" fontId="3"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0" fillId="0" borderId="1" xfId="0" applyBorder="1"/>
    <xf numFmtId="0" fontId="0" fillId="0" borderId="0" xfId="0" applyAlignment="1">
      <alignment horizontal="center" vertical="center"/>
    </xf>
    <xf numFmtId="43" fontId="2" fillId="2" borderId="1" xfId="1" applyFont="1" applyFill="1" applyBorder="1" applyAlignment="1">
      <alignment horizontal="center" vertical="center" wrapText="1"/>
    </xf>
    <xf numFmtId="43" fontId="0" fillId="0" borderId="0" xfId="1" applyFont="1"/>
    <xf numFmtId="49" fontId="0" fillId="0" borderId="0" xfId="0" applyNumberFormat="1" applyAlignment="1">
      <alignment horizontal="center"/>
    </xf>
    <xf numFmtId="0" fontId="3" fillId="0" borderId="1" xfId="0" applyFont="1" applyBorder="1" applyAlignment="1">
      <alignment horizontal="justify" vertical="center"/>
    </xf>
    <xf numFmtId="0" fontId="4" fillId="0" borderId="1" xfId="0" applyFont="1" applyBorder="1" applyAlignment="1">
      <alignment horizontal="justify" vertical="center"/>
    </xf>
    <xf numFmtId="44" fontId="0" fillId="0" borderId="1" xfId="2" applyFont="1" applyBorder="1" applyAlignment="1">
      <alignment vertical="center"/>
    </xf>
    <xf numFmtId="49" fontId="5" fillId="2"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64" fontId="0" fillId="0" borderId="1" xfId="2" applyNumberFormat="1" applyFont="1" applyBorder="1" applyAlignment="1">
      <alignment vertical="center"/>
    </xf>
    <xf numFmtId="4" fontId="0" fillId="0" borderId="1" xfId="0" applyNumberFormat="1" applyBorder="1" applyAlignment="1">
      <alignment vertical="center"/>
    </xf>
    <xf numFmtId="0" fontId="0" fillId="0" borderId="1" xfId="0" applyBorder="1" applyAlignment="1">
      <alignment vertical="center" wrapText="1"/>
    </xf>
    <xf numFmtId="44" fontId="0" fillId="0" borderId="1" xfId="2"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44" fontId="8" fillId="0" borderId="1" xfId="2" applyFont="1" applyBorder="1" applyAlignment="1">
      <alignment vertical="center"/>
    </xf>
    <xf numFmtId="44" fontId="8" fillId="0" borderId="1" xfId="2" applyFont="1" applyBorder="1" applyAlignment="1">
      <alignment horizontal="justify" vertical="center" wrapText="1"/>
    </xf>
    <xf numFmtId="44" fontId="8" fillId="0" borderId="1" xfId="2" applyFont="1" applyBorder="1" applyAlignment="1">
      <alignment vertical="center" wrapText="1"/>
    </xf>
    <xf numFmtId="44" fontId="8" fillId="6" borderId="1" xfId="2" applyFont="1"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9" fillId="0" borderId="1" xfId="0" applyNumberFormat="1" applyFont="1" applyBorder="1" applyAlignment="1">
      <alignment horizontal="center" vertical="center" wrapText="1"/>
    </xf>
    <xf numFmtId="44" fontId="0" fillId="0" borderId="0" xfId="2" applyFont="1"/>
    <xf numFmtId="0" fontId="0" fillId="0" borderId="2" xfId="0" applyBorder="1"/>
    <xf numFmtId="44" fontId="0" fillId="0" borderId="2" xfId="2" applyFont="1" applyBorder="1"/>
    <xf numFmtId="43" fontId="0" fillId="0" borderId="2" xfId="1" applyFont="1" applyBorder="1"/>
    <xf numFmtId="0" fontId="0" fillId="0" borderId="2" xfId="0" applyBorder="1" applyAlignment="1">
      <alignment horizontal="left"/>
    </xf>
    <xf numFmtId="0" fontId="0" fillId="3" borderId="2" xfId="0" applyFill="1" applyBorder="1" applyAlignment="1">
      <alignment horizontal="center" vertical="center"/>
    </xf>
    <xf numFmtId="0" fontId="0" fillId="0" borderId="3" xfId="0" applyBorder="1"/>
    <xf numFmtId="0" fontId="0" fillId="0" borderId="4" xfId="0" applyBorder="1"/>
    <xf numFmtId="0" fontId="0" fillId="0" borderId="5" xfId="0" applyBorder="1"/>
    <xf numFmtId="0" fontId="0" fillId="0" borderId="6" xfId="0" applyBorder="1"/>
    <xf numFmtId="0" fontId="0" fillId="6" borderId="2" xfId="0" applyFill="1" applyBorder="1"/>
    <xf numFmtId="0" fontId="12" fillId="3" borderId="2" xfId="0" applyFont="1" applyFill="1" applyBorder="1" applyAlignment="1">
      <alignment vertical="center" wrapText="1"/>
    </xf>
    <xf numFmtId="0" fontId="0" fillId="0" borderId="7" xfId="0" applyBorder="1"/>
    <xf numFmtId="0" fontId="0" fillId="0" borderId="8" xfId="0" applyBorder="1"/>
    <xf numFmtId="0" fontId="0" fillId="0" borderId="9" xfId="0" applyBorder="1"/>
    <xf numFmtId="44" fontId="12" fillId="15" borderId="2" xfId="0" applyNumberFormat="1" applyFont="1" applyFill="1" applyBorder="1" applyAlignment="1">
      <alignment vertical="center"/>
    </xf>
    <xf numFmtId="44" fontId="12" fillId="11" borderId="2" xfId="0" applyNumberFormat="1" applyFont="1" applyFill="1" applyBorder="1" applyAlignment="1">
      <alignment vertical="center"/>
    </xf>
    <xf numFmtId="44" fontId="12" fillId="16" borderId="2" xfId="0" applyNumberFormat="1" applyFont="1" applyFill="1" applyBorder="1" applyAlignment="1">
      <alignment vertical="center"/>
    </xf>
    <xf numFmtId="44" fontId="12" fillId="17" borderId="2" xfId="0" applyNumberFormat="1" applyFont="1" applyFill="1" applyBorder="1" applyAlignment="1">
      <alignment vertical="center"/>
    </xf>
    <xf numFmtId="44" fontId="12" fillId="10" borderId="2" xfId="0" applyNumberFormat="1" applyFont="1" applyFill="1" applyBorder="1" applyAlignment="1">
      <alignment vertical="center"/>
    </xf>
    <xf numFmtId="44" fontId="12" fillId="19" borderId="2" xfId="0" applyNumberFormat="1" applyFont="1" applyFill="1" applyBorder="1" applyAlignment="1">
      <alignment vertical="center"/>
    </xf>
    <xf numFmtId="0" fontId="0" fillId="8" borderId="2" xfId="0" applyFill="1" applyBorder="1" applyAlignment="1">
      <alignment horizontal="center" vertical="center"/>
    </xf>
    <xf numFmtId="0" fontId="0" fillId="12" borderId="2" xfId="0" applyFill="1" applyBorder="1" applyAlignment="1">
      <alignment horizontal="center" vertical="center"/>
    </xf>
    <xf numFmtId="0" fontId="0" fillId="13" borderId="2" xfId="0" applyFill="1" applyBorder="1" applyAlignment="1">
      <alignment horizontal="center" vertical="center"/>
    </xf>
    <xf numFmtId="0" fontId="0" fillId="14" borderId="2" xfId="0" applyFill="1" applyBorder="1" applyAlignment="1">
      <alignment horizontal="center" vertical="center"/>
    </xf>
    <xf numFmtId="0" fontId="0" fillId="4" borderId="2" xfId="0" applyFill="1" applyBorder="1" applyAlignment="1">
      <alignment horizontal="center" vertical="center"/>
    </xf>
    <xf numFmtId="0" fontId="0" fillId="18" borderId="2" xfId="0" applyFill="1" applyBorder="1" applyAlignment="1">
      <alignment horizontal="center" vertical="center"/>
    </xf>
    <xf numFmtId="0" fontId="11" fillId="3" borderId="2" xfId="0" applyFont="1" applyFill="1" applyBorder="1" applyAlignment="1">
      <alignment horizontal="left"/>
    </xf>
    <xf numFmtId="0" fontId="11" fillId="5" borderId="2" xfId="0" applyFont="1" applyFill="1" applyBorder="1" applyAlignment="1">
      <alignment horizontal="left"/>
    </xf>
    <xf numFmtId="44" fontId="11" fillId="5" borderId="2" xfId="0" applyNumberFormat="1" applyFont="1" applyFill="1" applyBorder="1"/>
    <xf numFmtId="0" fontId="3" fillId="0" borderId="0" xfId="0" applyFont="1" applyAlignment="1">
      <alignment horizontal="justify" vertical="center"/>
    </xf>
    <xf numFmtId="0" fontId="4" fillId="0" borderId="0" xfId="0" applyFont="1" applyAlignment="1">
      <alignment horizontal="justify" vertical="center"/>
    </xf>
    <xf numFmtId="49" fontId="14" fillId="0" borderId="0" xfId="0" applyNumberFormat="1" applyFont="1" applyAlignment="1">
      <alignment horizontal="center" vertical="center"/>
    </xf>
    <xf numFmtId="44" fontId="0" fillId="0" borderId="6" xfId="2" applyFont="1" applyBorder="1"/>
    <xf numFmtId="43" fontId="0" fillId="0" borderId="6" xfId="1" applyFont="1" applyBorder="1"/>
    <xf numFmtId="0" fontId="4" fillId="0" borderId="2" xfId="0" applyFont="1" applyBorder="1" applyAlignment="1">
      <alignment horizontal="justify" vertical="center"/>
    </xf>
    <xf numFmtId="49" fontId="14" fillId="0" borderId="2" xfId="0" applyNumberFormat="1" applyFont="1" applyBorder="1" applyAlignment="1">
      <alignment horizontal="center" vertical="center"/>
    </xf>
    <xf numFmtId="0" fontId="0" fillId="4" borderId="10" xfId="0" applyFill="1" applyBorder="1" applyAlignment="1">
      <alignment horizontal="center" vertical="center" wrapText="1"/>
    </xf>
    <xf numFmtId="0" fontId="0" fillId="4" borderId="10" xfId="0" applyFill="1" applyBorder="1" applyAlignment="1">
      <alignment horizontal="center" vertical="center"/>
    </xf>
    <xf numFmtId="0" fontId="15" fillId="0" borderId="10" xfId="0" applyFont="1" applyBorder="1" applyAlignment="1">
      <alignment horizontal="center"/>
    </xf>
    <xf numFmtId="0" fontId="0" fillId="0" borderId="11" xfId="0" applyBorder="1"/>
    <xf numFmtId="0" fontId="11" fillId="0" borderId="3" xfId="0" applyFont="1" applyBorder="1"/>
    <xf numFmtId="0" fontId="13" fillId="7" borderId="10" xfId="0" applyFont="1" applyFill="1" applyBorder="1" applyAlignment="1">
      <alignment horizontal="center" vertical="center"/>
    </xf>
    <xf numFmtId="0" fontId="11" fillId="0" borderId="10" xfId="0" applyFont="1" applyBorder="1" applyAlignment="1">
      <alignment horizontal="left"/>
    </xf>
    <xf numFmtId="0" fontId="11" fillId="0" borderId="10" xfId="0" applyFont="1" applyBorder="1" applyAlignment="1">
      <alignment horizontal="center"/>
    </xf>
    <xf numFmtId="0" fontId="3" fillId="0" borderId="6" xfId="0" applyFont="1" applyBorder="1" applyAlignment="1">
      <alignment horizontal="justify" vertical="center"/>
    </xf>
    <xf numFmtId="0" fontId="4" fillId="0" borderId="6" xfId="0" applyFont="1" applyBorder="1" applyAlignment="1">
      <alignment horizontal="justify" vertical="center"/>
    </xf>
    <xf numFmtId="49" fontId="14" fillId="0" borderId="6" xfId="0" applyNumberFormat="1" applyFont="1" applyBorder="1" applyAlignment="1">
      <alignment horizontal="center" vertical="center"/>
    </xf>
    <xf numFmtId="0" fontId="2" fillId="2" borderId="10" xfId="0" applyFont="1" applyFill="1" applyBorder="1" applyAlignment="1">
      <alignment horizontal="center" vertical="center"/>
    </xf>
    <xf numFmtId="49" fontId="9" fillId="2" borderId="10" xfId="0" applyNumberFormat="1" applyFont="1" applyFill="1" applyBorder="1" applyAlignment="1">
      <alignment horizontal="center" vertical="center" wrapText="1"/>
    </xf>
    <xf numFmtId="0" fontId="3" fillId="0" borderId="10" xfId="0" applyFont="1" applyBorder="1" applyAlignment="1">
      <alignment horizontal="justify" vertical="center"/>
    </xf>
    <xf numFmtId="0" fontId="4" fillId="0" borderId="10" xfId="0" applyFont="1" applyBorder="1" applyAlignment="1">
      <alignment horizontal="justify" vertical="center"/>
    </xf>
    <xf numFmtId="49" fontId="14" fillId="0" borderId="10" xfId="0" applyNumberFormat="1" applyFont="1" applyBorder="1" applyAlignment="1">
      <alignment horizontal="center" vertical="center"/>
    </xf>
    <xf numFmtId="44" fontId="12" fillId="0" borderId="2" xfId="0" applyNumberFormat="1" applyFont="1" applyBorder="1" applyAlignment="1">
      <alignment vertical="center"/>
    </xf>
    <xf numFmtId="0" fontId="11" fillId="0" borderId="10" xfId="0" applyFont="1" applyBorder="1" applyAlignment="1">
      <alignment horizontal="left" wrapText="1"/>
    </xf>
    <xf numFmtId="0" fontId="12" fillId="20" borderId="2" xfId="0" applyFont="1" applyFill="1" applyBorder="1"/>
    <xf numFmtId="0" fontId="12" fillId="0" borderId="2" xfId="0" applyFont="1" applyBorder="1" applyAlignment="1">
      <alignment horizontal="left"/>
    </xf>
    <xf numFmtId="0" fontId="12" fillId="0" borderId="2" xfId="0" applyFont="1" applyBorder="1"/>
    <xf numFmtId="0" fontId="12" fillId="20" borderId="2" xfId="0" applyFont="1" applyFill="1" applyBorder="1" applyAlignment="1">
      <alignment horizontal="left"/>
    </xf>
    <xf numFmtId="0" fontId="12" fillId="0" borderId="2" xfId="0" applyFont="1" applyBorder="1" applyAlignment="1">
      <alignment horizontal="left" wrapText="1" indent="1"/>
    </xf>
    <xf numFmtId="0" fontId="11" fillId="0" borderId="10" xfId="0" applyFont="1" applyBorder="1" applyAlignment="1">
      <alignment horizontal="center" vertical="center"/>
    </xf>
    <xf numFmtId="0" fontId="11" fillId="3" borderId="2" xfId="0" applyFont="1" applyFill="1" applyBorder="1"/>
    <xf numFmtId="0" fontId="0" fillId="0" borderId="0" xfId="0" applyAlignment="1">
      <alignment wrapText="1"/>
    </xf>
    <xf numFmtId="0" fontId="11" fillId="22" borderId="2" xfId="0" applyFont="1" applyFill="1" applyBorder="1" applyAlignment="1">
      <alignment horizontal="left"/>
    </xf>
    <xf numFmtId="44" fontId="11" fillId="22" borderId="2" xfId="0" applyNumberFormat="1" applyFont="1" applyFill="1" applyBorder="1"/>
    <xf numFmtId="0" fontId="11" fillId="4" borderId="2" xfId="0" applyFont="1" applyFill="1" applyBorder="1" applyAlignment="1">
      <alignment horizontal="left"/>
    </xf>
    <xf numFmtId="44" fontId="11" fillId="4" borderId="2" xfId="0" applyNumberFormat="1" applyFont="1" applyFill="1" applyBorder="1"/>
    <xf numFmtId="49" fontId="0" fillId="0" borderId="0" xfId="0" applyNumberFormat="1"/>
    <xf numFmtId="0" fontId="3" fillId="0" borderId="0" xfId="0" applyFont="1" applyAlignment="1">
      <alignment horizontal="justify" vertical="center" wrapText="1"/>
    </xf>
    <xf numFmtId="49" fontId="9" fillId="0" borderId="0" xfId="0" applyNumberFormat="1" applyFont="1" applyAlignment="1">
      <alignment horizontal="center" vertical="center" wrapText="1"/>
    </xf>
    <xf numFmtId="0" fontId="4" fillId="0" borderId="0" xfId="0" applyFont="1" applyAlignment="1">
      <alignment horizontal="justify" vertical="center" wrapText="1"/>
    </xf>
    <xf numFmtId="49" fontId="9" fillId="0" borderId="0" xfId="0" applyNumberFormat="1" applyFont="1" applyAlignment="1">
      <alignment horizontal="center" vertical="center"/>
    </xf>
    <xf numFmtId="49" fontId="5" fillId="0" borderId="1" xfId="0" applyNumberFormat="1" applyFont="1" applyBorder="1" applyAlignment="1">
      <alignment horizontal="center"/>
    </xf>
    <xf numFmtId="49" fontId="5" fillId="0" borderId="0" xfId="0" applyNumberFormat="1" applyFont="1" applyAlignment="1">
      <alignment horizontal="center"/>
    </xf>
    <xf numFmtId="0" fontId="0" fillId="0" borderId="1" xfId="0" applyBorder="1" applyAlignment="1">
      <alignment horizontal="center"/>
    </xf>
    <xf numFmtId="0" fontId="0" fillId="0" borderId="0" xfId="0" applyAlignment="1">
      <alignment horizontal="center"/>
    </xf>
    <xf numFmtId="43" fontId="0" fillId="0" borderId="1" xfId="1" applyFont="1" applyBorder="1" applyAlignment="1">
      <alignment horizontal="center"/>
    </xf>
    <xf numFmtId="43" fontId="0" fillId="0" borderId="0" xfId="1" applyFont="1" applyAlignment="1">
      <alignment horizontal="center"/>
    </xf>
    <xf numFmtId="0" fontId="3" fillId="0" borderId="1" xfId="0" applyFont="1" applyBorder="1" applyAlignment="1">
      <alignment vertical="center" wrapText="1"/>
    </xf>
    <xf numFmtId="0" fontId="4" fillId="0" borderId="1" xfId="0" applyFont="1" applyBorder="1" applyAlignment="1">
      <alignment vertical="center" wrapText="1"/>
    </xf>
    <xf numFmtId="3" fontId="0" fillId="0" borderId="1" xfId="0" applyNumberFormat="1" applyBorder="1" applyAlignment="1">
      <alignment vertical="center" wrapText="1"/>
    </xf>
    <xf numFmtId="0" fontId="4" fillId="23" borderId="1" xfId="0" applyFont="1" applyFill="1" applyBorder="1" applyAlignment="1">
      <alignment vertical="center" wrapText="1"/>
    </xf>
    <xf numFmtId="0" fontId="3" fillId="23" borderId="1" xfId="0" applyFont="1" applyFill="1" applyBorder="1" applyAlignment="1">
      <alignment vertical="center" wrapText="1"/>
    </xf>
    <xf numFmtId="0" fontId="0" fillId="0" borderId="1" xfId="0" applyBorder="1" applyAlignment="1">
      <alignment horizontal="center" vertical="center" wrapText="1"/>
    </xf>
    <xf numFmtId="49" fontId="9" fillId="23" borderId="1"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9" fillId="0" borderId="17" xfId="0" applyNumberFormat="1" applyFont="1" applyBorder="1" applyAlignment="1">
      <alignment horizontal="center" vertical="center" wrapText="1"/>
    </xf>
    <xf numFmtId="0" fontId="0" fillId="0" borderId="0" xfId="0" applyAlignment="1">
      <alignment horizontal="justify" vertical="center" wrapText="1"/>
    </xf>
    <xf numFmtId="0" fontId="14" fillId="0" borderId="0" xfId="0" applyFont="1" applyAlignment="1">
      <alignment horizontal="center" vertical="center" wrapText="1"/>
    </xf>
    <xf numFmtId="49" fontId="14" fillId="0" borderId="0" xfId="0" applyNumberFormat="1" applyFont="1" applyAlignment="1">
      <alignment horizontal="center" vertical="center" wrapText="1"/>
    </xf>
    <xf numFmtId="49" fontId="14" fillId="0" borderId="0" xfId="0" applyNumberFormat="1" applyFont="1" applyAlignment="1">
      <alignment horizontal="center"/>
    </xf>
    <xf numFmtId="0" fontId="4" fillId="0" borderId="17" xfId="0" applyFont="1" applyBorder="1" applyAlignment="1">
      <alignment horizontal="justify" vertical="center"/>
    </xf>
    <xf numFmtId="0" fontId="20" fillId="0" borderId="0" xfId="0" applyFont="1" applyAlignment="1">
      <alignment horizontal="justify" vertical="center" wrapText="1"/>
    </xf>
    <xf numFmtId="0" fontId="0" fillId="0" borderId="0" xfId="0" applyAlignment="1">
      <alignment vertical="center"/>
    </xf>
    <xf numFmtId="0" fontId="0" fillId="0" borderId="17" xfId="0" applyBorder="1" applyProtection="1">
      <protection locked="0"/>
    </xf>
    <xf numFmtId="49" fontId="0" fillId="0" borderId="19" xfId="0" applyNumberFormat="1" applyBorder="1" applyProtection="1">
      <protection locked="0"/>
    </xf>
    <xf numFmtId="0" fontId="0" fillId="0" borderId="1" xfId="0" applyBorder="1" applyProtection="1">
      <protection locked="0"/>
    </xf>
    <xf numFmtId="0" fontId="3"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protection locked="0"/>
    </xf>
    <xf numFmtId="49"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0" fillId="0" borderId="0" xfId="0" applyProtection="1">
      <protection locked="0"/>
    </xf>
    <xf numFmtId="49" fontId="0" fillId="0" borderId="12" xfId="0" applyNumberFormat="1" applyBorder="1" applyProtection="1">
      <protection locked="0"/>
    </xf>
    <xf numFmtId="0" fontId="4" fillId="0" borderId="17" xfId="0" applyFont="1" applyBorder="1" applyAlignment="1" applyProtection="1">
      <alignment horizontal="justify" vertical="center" wrapText="1"/>
      <protection locked="0"/>
    </xf>
    <xf numFmtId="0" fontId="4" fillId="0" borderId="17" xfId="0" applyFont="1" applyBorder="1" applyAlignment="1" applyProtection="1">
      <alignment horizontal="justify" vertical="center"/>
      <protection locked="0"/>
    </xf>
    <xf numFmtId="49" fontId="9" fillId="0" borderId="17" xfId="0" applyNumberFormat="1" applyFont="1" applyBorder="1" applyAlignment="1" applyProtection="1">
      <alignment horizontal="center" vertical="center" wrapText="1"/>
      <protection locked="0"/>
    </xf>
    <xf numFmtId="0" fontId="3" fillId="0" borderId="14" xfId="0" applyFont="1" applyBorder="1" applyAlignment="1">
      <alignment horizontal="justify" vertical="center"/>
    </xf>
    <xf numFmtId="0" fontId="4" fillId="0" borderId="15" xfId="0" applyFont="1" applyBorder="1" applyAlignment="1">
      <alignment horizontal="justify" vertical="center"/>
    </xf>
    <xf numFmtId="49" fontId="9" fillId="0" borderId="15" xfId="0" applyNumberFormat="1" applyFont="1" applyBorder="1" applyAlignment="1">
      <alignment horizontal="center" vertical="center" wrapText="1"/>
    </xf>
    <xf numFmtId="0" fontId="4" fillId="0" borderId="19" xfId="0" applyFont="1" applyBorder="1" applyAlignment="1">
      <alignment horizontal="justify" vertical="center"/>
    </xf>
    <xf numFmtId="0" fontId="3" fillId="0" borderId="19" xfId="0" applyFont="1" applyBorder="1" applyAlignment="1">
      <alignment horizontal="justify"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49" fontId="9" fillId="2" borderId="24" xfId="0" applyNumberFormat="1" applyFont="1" applyFill="1" applyBorder="1" applyAlignment="1">
      <alignment horizontal="center" vertical="center" wrapText="1"/>
    </xf>
    <xf numFmtId="0" fontId="4" fillId="0" borderId="12" xfId="0" applyFont="1" applyBorder="1" applyAlignment="1">
      <alignment horizontal="justify" vertical="center"/>
    </xf>
    <xf numFmtId="0" fontId="2" fillId="2" borderId="15" xfId="0" applyFont="1" applyFill="1" applyBorder="1" applyAlignment="1">
      <alignment horizontal="center" vertical="center" wrapText="1"/>
    </xf>
    <xf numFmtId="49" fontId="0" fillId="0" borderId="0" xfId="0" applyNumberFormat="1" applyProtection="1">
      <protection locked="0"/>
    </xf>
    <xf numFmtId="0" fontId="4" fillId="0" borderId="0" xfId="0" applyFont="1" applyAlignment="1" applyProtection="1">
      <alignment horizontal="justify" vertical="center" wrapText="1"/>
      <protection locked="0"/>
    </xf>
    <xf numFmtId="0" fontId="4" fillId="0" borderId="0" xfId="0" applyFont="1" applyAlignment="1" applyProtection="1">
      <alignment horizontal="justify" vertical="center"/>
      <protection locked="0"/>
    </xf>
    <xf numFmtId="49" fontId="9" fillId="0" borderId="0" xfId="0" applyNumberFormat="1" applyFont="1" applyAlignment="1" applyProtection="1">
      <alignment horizontal="center" vertical="center" wrapText="1"/>
      <protection locked="0"/>
    </xf>
    <xf numFmtId="4" fontId="0" fillId="0" borderId="0" xfId="0" applyNumberFormat="1"/>
    <xf numFmtId="0" fontId="0" fillId="0" borderId="0" xfId="0" applyAlignment="1">
      <alignment horizontal="center" vertical="center" wrapText="1"/>
    </xf>
    <xf numFmtId="0" fontId="14" fillId="0" borderId="0" xfId="0" applyFont="1" applyAlignment="1">
      <alignment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4" xfId="0" applyFont="1" applyFill="1" applyBorder="1" applyAlignment="1" applyProtection="1">
      <alignment horizontal="center" vertical="center" wrapText="1"/>
      <protection locked="0"/>
    </xf>
    <xf numFmtId="0" fontId="16" fillId="2" borderId="24" xfId="0" applyFont="1" applyFill="1" applyBorder="1" applyAlignment="1" applyProtection="1">
      <alignment horizontal="center" vertical="center" wrapText="1"/>
      <protection locked="0"/>
    </xf>
    <xf numFmtId="0" fontId="19" fillId="2" borderId="24" xfId="0" applyFont="1" applyFill="1" applyBorder="1" applyAlignment="1">
      <alignment horizontal="center" vertical="center" wrapTex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0" fillId="0" borderId="32" xfId="0" applyBorder="1" applyAlignment="1" applyProtection="1">
      <alignment horizontal="center" vertical="center"/>
      <protection locked="0"/>
    </xf>
    <xf numFmtId="43" fontId="18" fillId="6" borderId="32" xfId="1" applyFont="1" applyFill="1" applyBorder="1" applyAlignment="1">
      <alignment horizontal="center" vertical="center" wrapText="1"/>
    </xf>
    <xf numFmtId="49" fontId="0" fillId="0" borderId="19" xfId="0" applyNumberFormat="1" applyBorder="1" applyAlignment="1">
      <alignment horizontal="center" vertical="center" wrapText="1"/>
    </xf>
    <xf numFmtId="49" fontId="0" fillId="23" borderId="19" xfId="0" applyNumberFormat="1" applyFill="1" applyBorder="1" applyAlignment="1">
      <alignment horizontal="center" vertical="center" wrapText="1"/>
    </xf>
    <xf numFmtId="0" fontId="0" fillId="23" borderId="1" xfId="0" applyFill="1" applyBorder="1" applyAlignment="1">
      <alignment horizontal="center" vertical="center" wrapText="1"/>
    </xf>
    <xf numFmtId="0" fontId="24" fillId="0" borderId="0" xfId="0" applyFont="1" applyAlignment="1">
      <alignment vertical="center" wrapText="1"/>
    </xf>
    <xf numFmtId="0" fontId="0" fillId="0" borderId="35" xfId="0" applyBorder="1" applyProtection="1">
      <protection locked="0"/>
    </xf>
    <xf numFmtId="0" fontId="28" fillId="6" borderId="1" xfId="0" applyFont="1" applyFill="1" applyBorder="1" applyAlignment="1">
      <alignment horizontal="justify" vertical="center" wrapText="1"/>
    </xf>
    <xf numFmtId="0" fontId="29" fillId="6" borderId="1" xfId="0" applyFont="1" applyFill="1" applyBorder="1" applyAlignment="1">
      <alignment horizontal="justify" vertical="center" wrapText="1"/>
    </xf>
    <xf numFmtId="0" fontId="30" fillId="21" borderId="1" xfId="0" applyFont="1" applyFill="1" applyBorder="1" applyAlignment="1">
      <alignment horizontal="justify" vertical="center" wrapText="1"/>
    </xf>
    <xf numFmtId="0" fontId="30" fillId="21" borderId="1" xfId="0" applyFont="1" applyFill="1" applyBorder="1" applyAlignment="1">
      <alignment horizontal="left"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top" wrapText="1"/>
    </xf>
    <xf numFmtId="0" fontId="36" fillId="0" borderId="1" xfId="0" applyFont="1" applyBorder="1" applyAlignment="1">
      <alignment horizontal="left" vertical="center" wrapText="1"/>
    </xf>
    <xf numFmtId="0" fontId="36" fillId="0" borderId="1" xfId="0" applyFont="1" applyBorder="1" applyAlignment="1">
      <alignment wrapText="1"/>
    </xf>
    <xf numFmtId="0" fontId="36" fillId="0" borderId="1" xfId="0" applyFont="1" applyBorder="1" applyAlignment="1">
      <alignment vertical="center" wrapText="1"/>
    </xf>
    <xf numFmtId="0" fontId="36" fillId="0" borderId="1" xfId="0" applyFont="1" applyBorder="1" applyAlignment="1">
      <alignment horizontal="justify" vertical="center" wrapText="1"/>
    </xf>
    <xf numFmtId="0" fontId="35" fillId="21" borderId="1" xfId="0" applyFont="1" applyFill="1" applyBorder="1" applyAlignment="1">
      <alignment horizontal="justify" vertical="center" wrapText="1"/>
    </xf>
    <xf numFmtId="0" fontId="36" fillId="26" borderId="1" xfId="0" applyFont="1" applyFill="1" applyBorder="1" applyAlignment="1">
      <alignment horizontal="justify" vertical="center" wrapText="1"/>
    </xf>
    <xf numFmtId="0" fontId="36" fillId="26" borderId="1" xfId="0" applyFont="1" applyFill="1" applyBorder="1" applyAlignment="1">
      <alignment vertical="center" wrapText="1"/>
    </xf>
    <xf numFmtId="0" fontId="37" fillId="21" borderId="1" xfId="0" applyFont="1" applyFill="1" applyBorder="1" applyAlignment="1">
      <alignment wrapText="1"/>
    </xf>
    <xf numFmtId="0" fontId="37" fillId="27" borderId="1" xfId="0" applyFont="1" applyFill="1" applyBorder="1" applyAlignment="1">
      <alignment vertical="center" wrapText="1"/>
    </xf>
    <xf numFmtId="0" fontId="37" fillId="27" borderId="1" xfId="0" applyFont="1" applyFill="1" applyBorder="1" applyAlignment="1">
      <alignment horizontal="justify" vertical="center" wrapText="1"/>
    </xf>
    <xf numFmtId="0" fontId="37" fillId="21" borderId="1" xfId="0" applyFont="1" applyFill="1" applyBorder="1" applyAlignment="1">
      <alignment vertical="center" wrapText="1"/>
    </xf>
    <xf numFmtId="0" fontId="37" fillId="25" borderId="1" xfId="0" applyFont="1" applyFill="1" applyBorder="1" applyAlignment="1">
      <alignment vertical="center" wrapText="1"/>
    </xf>
    <xf numFmtId="0" fontId="34" fillId="21" borderId="1" xfId="0" applyFont="1" applyFill="1" applyBorder="1" applyAlignment="1">
      <alignment horizontal="justify" vertical="center" wrapText="1"/>
    </xf>
    <xf numFmtId="4" fontId="32" fillId="0" borderId="1" xfId="0" applyNumberFormat="1" applyFont="1" applyBorder="1" applyAlignment="1">
      <alignment vertical="center" wrapText="1"/>
    </xf>
    <xf numFmtId="165" fontId="32" fillId="0" borderId="1" xfId="0" applyNumberFormat="1" applyFont="1" applyBorder="1" applyAlignment="1">
      <alignment horizontal="justify" vertical="center" wrapText="1"/>
    </xf>
    <xf numFmtId="4" fontId="32" fillId="0" borderId="1" xfId="0" applyNumberFormat="1" applyFont="1" applyBorder="1" applyAlignment="1">
      <alignment horizontal="left" vertical="top" wrapText="1"/>
    </xf>
    <xf numFmtId="4" fontId="28" fillId="0" borderId="1" xfId="0" applyNumberFormat="1" applyFont="1" applyBorder="1" applyAlignment="1">
      <alignment horizontal="left" vertical="top" wrapText="1"/>
    </xf>
    <xf numFmtId="165" fontId="34" fillId="21" borderId="1" xfId="0" applyNumberFormat="1" applyFont="1" applyFill="1" applyBorder="1" applyAlignment="1">
      <alignment horizontal="left" vertical="center" wrapText="1"/>
    </xf>
    <xf numFmtId="0" fontId="32" fillId="0" borderId="1" xfId="0" applyFont="1" applyBorder="1" applyAlignment="1">
      <alignment horizontal="justify" vertical="center" wrapText="1"/>
    </xf>
    <xf numFmtId="0" fontId="28" fillId="0" borderId="1" xfId="0" applyFont="1" applyBorder="1" applyAlignment="1">
      <alignment horizontal="justify" vertical="center" wrapText="1"/>
    </xf>
    <xf numFmtId="0" fontId="32" fillId="0" borderId="1" xfId="0" applyFont="1" applyBorder="1" applyAlignment="1">
      <alignment vertical="center" wrapText="1"/>
    </xf>
    <xf numFmtId="0" fontId="30" fillId="0" borderId="1" xfId="0" applyFont="1" applyBorder="1" applyAlignment="1">
      <alignment horizontal="justify" vertical="center" wrapText="1"/>
    </xf>
    <xf numFmtId="0" fontId="38" fillId="14" borderId="1" xfId="0" applyFont="1" applyFill="1" applyBorder="1" applyAlignment="1">
      <alignment horizontal="left" vertical="top" wrapText="1"/>
    </xf>
    <xf numFmtId="0" fontId="28" fillId="0" borderId="1" xfId="0" applyFont="1" applyBorder="1" applyAlignment="1">
      <alignment vertical="center" wrapText="1"/>
    </xf>
    <xf numFmtId="0" fontId="35" fillId="6"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7" fillId="26" borderId="1" xfId="0" applyFont="1" applyFill="1" applyBorder="1" applyAlignment="1">
      <alignment vertical="center" wrapText="1"/>
    </xf>
    <xf numFmtId="0" fontId="39" fillId="27" borderId="1" xfId="0" applyFont="1" applyFill="1" applyBorder="1" applyAlignment="1">
      <alignment vertical="center" wrapText="1"/>
    </xf>
    <xf numFmtId="0" fontId="31" fillId="14" borderId="1" xfId="0" applyFont="1" applyFill="1" applyBorder="1" applyAlignment="1">
      <alignment wrapText="1"/>
    </xf>
    <xf numFmtId="0" fontId="30" fillId="0" borderId="1" xfId="0" applyFont="1" applyBorder="1" applyAlignment="1">
      <alignment horizontal="left" vertical="center" wrapText="1"/>
    </xf>
    <xf numFmtId="0" fontId="30" fillId="0" borderId="1" xfId="0" applyFont="1" applyBorder="1" applyAlignment="1">
      <alignment vertical="center" wrapText="1"/>
    </xf>
    <xf numFmtId="4" fontId="30" fillId="21" borderId="1" xfId="0" applyNumberFormat="1" applyFont="1" applyFill="1" applyBorder="1" applyAlignment="1">
      <alignment vertical="center" wrapText="1"/>
    </xf>
    <xf numFmtId="0" fontId="5" fillId="14" borderId="15" xfId="0" applyFont="1" applyFill="1" applyBorder="1" applyAlignment="1">
      <alignment horizontal="left" vertical="top" wrapText="1"/>
    </xf>
    <xf numFmtId="0" fontId="38" fillId="14" borderId="15" xfId="0" applyFont="1" applyFill="1" applyBorder="1" applyAlignment="1">
      <alignment horizontal="left" vertical="top" wrapText="1"/>
    </xf>
    <xf numFmtId="0" fontId="36" fillId="0" borderId="17" xfId="0" applyFont="1" applyBorder="1" applyAlignment="1">
      <alignment wrapText="1"/>
    </xf>
    <xf numFmtId="0" fontId="35" fillId="21" borderId="15" xfId="0" applyFont="1" applyFill="1" applyBorder="1" applyAlignment="1">
      <alignment horizontal="justify" vertical="center" wrapText="1"/>
    </xf>
    <xf numFmtId="0" fontId="28" fillId="6" borderId="17" xfId="0" applyFont="1" applyFill="1" applyBorder="1" applyAlignment="1">
      <alignment horizontal="justify" vertical="center" wrapText="1"/>
    </xf>
    <xf numFmtId="0" fontId="30" fillId="6" borderId="17" xfId="0" applyFont="1" applyFill="1" applyBorder="1" applyAlignment="1">
      <alignment horizontal="center" vertical="center" wrapText="1"/>
    </xf>
    <xf numFmtId="0" fontId="27" fillId="22" borderId="27" xfId="0" applyFont="1" applyFill="1" applyBorder="1" applyAlignment="1" applyProtection="1">
      <alignment vertical="top" wrapText="1"/>
      <protection locked="0"/>
    </xf>
    <xf numFmtId="0" fontId="31" fillId="22" borderId="27" xfId="0" applyFont="1" applyFill="1" applyBorder="1" applyAlignment="1" applyProtection="1">
      <alignment vertical="top" wrapText="1"/>
      <protection locked="0"/>
    </xf>
    <xf numFmtId="0" fontId="30" fillId="21" borderId="15" xfId="0" applyFont="1" applyFill="1" applyBorder="1" applyAlignment="1">
      <alignment horizontal="justify" vertical="center" wrapText="1"/>
    </xf>
    <xf numFmtId="165" fontId="32" fillId="0" borderId="17" xfId="0" applyNumberFormat="1" applyFont="1" applyBorder="1" applyAlignment="1">
      <alignment horizontal="justify" vertical="center" wrapText="1"/>
    </xf>
    <xf numFmtId="0" fontId="37" fillId="27" borderId="15" xfId="0" applyFont="1" applyFill="1" applyBorder="1" applyAlignment="1">
      <alignment vertical="center" wrapText="1"/>
    </xf>
    <xf numFmtId="0" fontId="28" fillId="0" borderId="17" xfId="0" applyFont="1" applyBorder="1" applyAlignment="1">
      <alignment horizontal="justify" vertical="center" wrapText="1"/>
    </xf>
    <xf numFmtId="0" fontId="36" fillId="0" borderId="15" xfId="0" applyFont="1" applyBorder="1" applyAlignment="1">
      <alignment wrapText="1"/>
    </xf>
    <xf numFmtId="0" fontId="30" fillId="0" borderId="17" xfId="0" applyFont="1" applyBorder="1" applyAlignment="1">
      <alignment horizontal="justify" vertical="center" wrapText="1"/>
    </xf>
    <xf numFmtId="0" fontId="27" fillId="22" borderId="29" xfId="0" applyFont="1" applyFill="1" applyBorder="1" applyAlignment="1" applyProtection="1">
      <alignment vertical="top" wrapText="1"/>
      <protection locked="0"/>
    </xf>
    <xf numFmtId="0" fontId="30" fillId="0" borderId="28" xfId="0" applyFont="1" applyBorder="1" applyAlignment="1">
      <alignment horizontal="justify" vertical="center" wrapText="1"/>
    </xf>
    <xf numFmtId="0" fontId="5" fillId="4" borderId="32"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38" fillId="14" borderId="48" xfId="0" applyFont="1" applyFill="1" applyBorder="1" applyAlignment="1">
      <alignment horizontal="left" vertical="top" wrapText="1"/>
    </xf>
    <xf numFmtId="0" fontId="38" fillId="14" borderId="21" xfId="0" applyFont="1" applyFill="1" applyBorder="1" applyAlignment="1">
      <alignment horizontal="left" vertical="top" wrapText="1"/>
    </xf>
    <xf numFmtId="0" fontId="37" fillId="26" borderId="21" xfId="0" applyFont="1" applyFill="1" applyBorder="1" applyAlignment="1">
      <alignment vertical="center" wrapText="1"/>
    </xf>
    <xf numFmtId="0" fontId="37" fillId="21" borderId="21" xfId="0" applyFont="1" applyFill="1" applyBorder="1" applyAlignment="1">
      <alignment wrapText="1"/>
    </xf>
    <xf numFmtId="0" fontId="37" fillId="0" borderId="21" xfId="0" applyFont="1" applyBorder="1" applyAlignment="1">
      <alignment vertical="center" wrapText="1"/>
    </xf>
    <xf numFmtId="0" fontId="37" fillId="27" borderId="21" xfId="0" applyFont="1" applyFill="1" applyBorder="1" applyAlignment="1">
      <alignment vertical="center" wrapText="1"/>
    </xf>
    <xf numFmtId="0" fontId="39" fillId="27" borderId="21" xfId="0" applyFont="1" applyFill="1" applyBorder="1" applyAlignment="1">
      <alignment vertical="center" wrapText="1"/>
    </xf>
    <xf numFmtId="0" fontId="37" fillId="21" borderId="21" xfId="0" applyFont="1" applyFill="1" applyBorder="1" applyAlignment="1">
      <alignment vertical="center" wrapText="1"/>
    </xf>
    <xf numFmtId="0" fontId="36" fillId="26" borderId="21" xfId="0" applyFont="1" applyFill="1" applyBorder="1" applyAlignment="1">
      <alignment vertical="center" wrapText="1"/>
    </xf>
    <xf numFmtId="0" fontId="30" fillId="21" borderId="21" xfId="0" applyFont="1" applyFill="1" applyBorder="1" applyAlignment="1">
      <alignment horizontal="left" vertical="center" wrapText="1"/>
    </xf>
    <xf numFmtId="0" fontId="30" fillId="21" borderId="21" xfId="0" applyFont="1" applyFill="1" applyBorder="1" applyAlignment="1">
      <alignment horizontal="justify" vertical="center" wrapText="1"/>
    </xf>
    <xf numFmtId="0" fontId="30" fillId="0" borderId="21" xfId="0" applyFont="1" applyBorder="1" applyAlignment="1">
      <alignment horizontal="justify" vertical="center" wrapText="1"/>
    </xf>
    <xf numFmtId="0" fontId="34" fillId="21" borderId="21" xfId="0" applyFont="1" applyFill="1" applyBorder="1" applyAlignment="1">
      <alignment horizontal="justify" vertical="center" wrapText="1"/>
    </xf>
    <xf numFmtId="0" fontId="31" fillId="22" borderId="50" xfId="0" applyFont="1" applyFill="1" applyBorder="1" applyAlignment="1" applyProtection="1">
      <alignment vertical="top" wrapText="1"/>
      <protection locked="0"/>
    </xf>
    <xf numFmtId="0" fontId="30" fillId="21" borderId="48" xfId="0" applyFont="1" applyFill="1" applyBorder="1" applyAlignment="1">
      <alignment horizontal="justify" vertical="center" wrapText="1"/>
    </xf>
    <xf numFmtId="0" fontId="31" fillId="14" borderId="21" xfId="0" applyFont="1" applyFill="1" applyBorder="1" applyAlignment="1">
      <alignment wrapText="1"/>
    </xf>
    <xf numFmtId="0" fontId="37" fillId="27" borderId="48" xfId="0" applyFont="1" applyFill="1" applyBorder="1" applyAlignment="1">
      <alignment vertical="center" wrapText="1"/>
    </xf>
    <xf numFmtId="0" fontId="37" fillId="25" borderId="21" xfId="0" applyFont="1" applyFill="1" applyBorder="1" applyAlignment="1">
      <alignment vertical="center" wrapText="1"/>
    </xf>
    <xf numFmtId="0" fontId="37" fillId="27" borderId="21" xfId="0" applyFont="1" applyFill="1" applyBorder="1" applyAlignment="1">
      <alignment horizontal="justify" vertical="center" wrapText="1"/>
    </xf>
    <xf numFmtId="0" fontId="35" fillId="21" borderId="21" xfId="0" applyFont="1" applyFill="1" applyBorder="1" applyAlignment="1">
      <alignment horizontal="justify" vertical="center" wrapText="1"/>
    </xf>
    <xf numFmtId="165" fontId="34" fillId="21" borderId="21" xfId="0" applyNumberFormat="1" applyFont="1" applyFill="1" applyBorder="1" applyAlignment="1">
      <alignment horizontal="left" vertical="center" wrapText="1"/>
    </xf>
    <xf numFmtId="4" fontId="30" fillId="21" borderId="21" xfId="0" applyNumberFormat="1" applyFont="1" applyFill="1" applyBorder="1" applyAlignment="1">
      <alignment vertical="center" wrapText="1"/>
    </xf>
    <xf numFmtId="4" fontId="34" fillId="0" borderId="45" xfId="0" applyNumberFormat="1" applyFont="1" applyBorder="1" applyAlignment="1">
      <alignment vertical="center" wrapText="1"/>
    </xf>
    <xf numFmtId="4" fontId="34" fillId="0" borderId="21" xfId="0" applyNumberFormat="1" applyFont="1" applyBorder="1" applyAlignment="1">
      <alignment vertical="center" wrapText="1"/>
    </xf>
    <xf numFmtId="4" fontId="34" fillId="0" borderId="46" xfId="0" applyNumberFormat="1" applyFont="1" applyBorder="1" applyAlignment="1">
      <alignment vertical="center" wrapText="1"/>
    </xf>
    <xf numFmtId="0" fontId="37" fillId="0" borderId="21" xfId="0" applyFont="1" applyBorder="1" applyAlignment="1">
      <alignment wrapText="1"/>
    </xf>
    <xf numFmtId="0" fontId="37" fillId="0" borderId="46" xfId="0" applyFont="1" applyBorder="1" applyAlignment="1">
      <alignment wrapText="1"/>
    </xf>
    <xf numFmtId="4" fontId="30" fillId="0" borderId="21" xfId="0" applyNumberFormat="1" applyFont="1" applyBorder="1" applyAlignment="1">
      <alignment vertical="center" wrapText="1"/>
    </xf>
    <xf numFmtId="4" fontId="34" fillId="14" borderId="21" xfId="0" applyNumberFormat="1" applyFont="1" applyFill="1" applyBorder="1" applyAlignment="1">
      <alignment vertical="center" wrapText="1"/>
    </xf>
    <xf numFmtId="0" fontId="37" fillId="0" borderId="48" xfId="0" applyFont="1" applyBorder="1" applyAlignment="1">
      <alignment wrapText="1"/>
    </xf>
    <xf numFmtId="4" fontId="34" fillId="21" borderId="21" xfId="0" applyNumberFormat="1" applyFont="1" applyFill="1" applyBorder="1" applyAlignment="1">
      <alignment vertical="center" wrapText="1"/>
    </xf>
    <xf numFmtId="4" fontId="30" fillId="21" borderId="21" xfId="0" applyNumberFormat="1" applyFont="1" applyFill="1" applyBorder="1" applyAlignment="1">
      <alignment horizontal="left" vertical="center" wrapText="1"/>
    </xf>
    <xf numFmtId="4" fontId="30" fillId="21" borderId="21" xfId="0" applyNumberFormat="1" applyFont="1" applyFill="1" applyBorder="1" applyAlignment="1">
      <alignment horizontal="center" vertical="center" wrapText="1"/>
    </xf>
    <xf numFmtId="4" fontId="35" fillId="21" borderId="21" xfId="0" applyNumberFormat="1" applyFont="1" applyFill="1" applyBorder="1" applyAlignment="1">
      <alignment vertical="center" wrapText="1"/>
    </xf>
    <xf numFmtId="4" fontId="35" fillId="21" borderId="21" xfId="0" applyNumberFormat="1" applyFont="1" applyFill="1" applyBorder="1" applyAlignment="1">
      <alignment horizontal="left" vertical="center" wrapText="1"/>
    </xf>
    <xf numFmtId="0" fontId="28" fillId="0" borderId="1" xfId="0" applyFont="1" applyBorder="1" applyAlignment="1">
      <alignment vertical="top" wrapText="1"/>
    </xf>
    <xf numFmtId="0" fontId="2" fillId="0" borderId="0" xfId="0" applyFont="1" applyAlignment="1">
      <alignment horizontal="center" vertical="center" wrapText="1"/>
    </xf>
    <xf numFmtId="0" fontId="3" fillId="0" borderId="0" xfId="0" applyFont="1" applyAlignment="1" applyProtection="1">
      <alignment horizontal="justify" vertical="center" wrapText="1"/>
      <protection locked="0"/>
    </xf>
    <xf numFmtId="0" fontId="41" fillId="0" borderId="1" xfId="0" applyFont="1" applyBorder="1" applyAlignment="1">
      <alignment horizontal="justify" vertical="center" wrapText="1"/>
    </xf>
    <xf numFmtId="0" fontId="43" fillId="0" borderId="1" xfId="0" applyFont="1" applyBorder="1" applyAlignment="1">
      <alignment horizontal="left" vertical="center" indent="2"/>
    </xf>
    <xf numFmtId="43" fontId="0" fillId="0" borderId="0" xfId="1" applyFont="1" applyBorder="1"/>
    <xf numFmtId="0" fontId="2" fillId="2" borderId="51" xfId="0" applyFont="1" applyFill="1" applyBorder="1" applyAlignment="1">
      <alignment horizontal="center" vertical="center" wrapText="1"/>
    </xf>
    <xf numFmtId="49" fontId="0" fillId="0" borderId="12" xfId="0" applyNumberFormat="1" applyBorder="1" applyAlignment="1">
      <alignment horizontal="center" vertical="center" wrapText="1"/>
    </xf>
    <xf numFmtId="0" fontId="0" fillId="0" borderId="17" xfId="0" applyBorder="1" applyAlignment="1">
      <alignment horizontal="center" vertical="center" wrapText="1"/>
    </xf>
    <xf numFmtId="0" fontId="4" fillId="0" borderId="17" xfId="0" applyFont="1" applyBorder="1" applyAlignment="1">
      <alignment vertical="center" wrapText="1"/>
    </xf>
    <xf numFmtId="3" fontId="0" fillId="0" borderId="17" xfId="0" applyNumberFormat="1" applyBorder="1" applyAlignment="1">
      <alignment vertical="center" wrapText="1"/>
    </xf>
    <xf numFmtId="0" fontId="0" fillId="0" borderId="18" xfId="0" applyBorder="1" applyAlignment="1">
      <alignment horizontal="center" vertical="center" wrapText="1"/>
    </xf>
    <xf numFmtId="3" fontId="0" fillId="0" borderId="0" xfId="0" applyNumberFormat="1"/>
    <xf numFmtId="0" fontId="44" fillId="6" borderId="1" xfId="0" applyFont="1" applyFill="1" applyBorder="1" applyAlignment="1">
      <alignment horizontal="justify" vertical="center" wrapText="1"/>
    </xf>
    <xf numFmtId="3" fontId="45" fillId="0" borderId="1" xfId="0" applyNumberFormat="1" applyFont="1" applyBorder="1" applyAlignment="1">
      <alignment vertical="center" wrapText="1"/>
    </xf>
    <xf numFmtId="0" fontId="42" fillId="0" borderId="1" xfId="0" applyFont="1" applyBorder="1" applyAlignment="1">
      <alignment vertical="center" wrapText="1"/>
    </xf>
    <xf numFmtId="0" fontId="46" fillId="0" borderId="1" xfId="0" applyFont="1" applyBorder="1" applyAlignment="1">
      <alignment horizontal="justify" vertical="center" wrapText="1"/>
    </xf>
    <xf numFmtId="0" fontId="47" fillId="0" borderId="1" xfId="0" applyFont="1" applyBorder="1" applyAlignment="1">
      <alignment horizontal="justify" vertical="center" wrapText="1"/>
    </xf>
    <xf numFmtId="43" fontId="0" fillId="0" borderId="0" xfId="1" applyFont="1" applyFill="1" applyBorder="1" applyAlignment="1">
      <alignment vertical="center"/>
    </xf>
    <xf numFmtId="0" fontId="2" fillId="2" borderId="52" xfId="0" applyFont="1" applyFill="1" applyBorder="1" applyAlignment="1">
      <alignment horizontal="center" vertical="center" wrapText="1"/>
    </xf>
    <xf numFmtId="0" fontId="0" fillId="0" borderId="53" xfId="0" applyBorder="1" applyAlignment="1">
      <alignment horizontal="center" vertical="center" wrapText="1"/>
    </xf>
    <xf numFmtId="43" fontId="17" fillId="0" borderId="33" xfId="1" applyFont="1" applyBorder="1" applyAlignment="1">
      <alignment horizontal="center" vertical="center"/>
    </xf>
    <xf numFmtId="0" fontId="0" fillId="0" borderId="28" xfId="0" applyBorder="1" applyAlignment="1">
      <alignment horizontal="center" vertical="center" wrapText="1"/>
    </xf>
    <xf numFmtId="49" fontId="0" fillId="0" borderId="30" xfId="0" applyNumberFormat="1" applyBorder="1" applyAlignment="1">
      <alignment horizontal="center" vertical="center" wrapText="1"/>
    </xf>
    <xf numFmtId="0" fontId="0" fillId="0" borderId="39" xfId="0" applyBorder="1" applyAlignment="1">
      <alignment horizontal="center" vertical="center" wrapText="1"/>
    </xf>
    <xf numFmtId="49" fontId="9" fillId="0" borderId="28" xfId="0" applyNumberFormat="1" applyFont="1" applyBorder="1" applyAlignment="1">
      <alignment horizontal="center" vertical="center" wrapText="1"/>
    </xf>
    <xf numFmtId="0" fontId="9" fillId="23" borderId="36" xfId="0" applyFont="1" applyFill="1" applyBorder="1" applyAlignment="1">
      <alignment vertical="center" wrapText="1"/>
    </xf>
    <xf numFmtId="0" fontId="3" fillId="0" borderId="28" xfId="0" applyFont="1" applyBorder="1" applyAlignment="1">
      <alignment vertical="center" wrapText="1"/>
    </xf>
    <xf numFmtId="0" fontId="4" fillId="0" borderId="28" xfId="0" applyFont="1" applyBorder="1" applyAlignment="1">
      <alignment vertical="center" wrapText="1"/>
    </xf>
    <xf numFmtId="3" fontId="0" fillId="0" borderId="28" xfId="0" applyNumberFormat="1" applyBorder="1" applyAlignment="1">
      <alignment vertical="center" wrapText="1"/>
    </xf>
    <xf numFmtId="0" fontId="41" fillId="0" borderId="28" xfId="0" applyFont="1" applyBorder="1" applyAlignment="1">
      <alignment horizontal="justify" vertical="center" wrapText="1"/>
    </xf>
    <xf numFmtId="0" fontId="9" fillId="21"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49" fontId="9" fillId="2" borderId="32" xfId="0" applyNumberFormat="1" applyFont="1" applyFill="1" applyBorder="1" applyAlignment="1">
      <alignment horizontal="center" vertical="center" wrapText="1"/>
    </xf>
    <xf numFmtId="43" fontId="2" fillId="2" borderId="32" xfId="1" applyFont="1" applyFill="1" applyBorder="1" applyAlignment="1">
      <alignment horizontal="center" vertical="center" wrapText="1"/>
    </xf>
    <xf numFmtId="0" fontId="2" fillId="2" borderId="33" xfId="0" applyFont="1" applyFill="1" applyBorder="1" applyAlignment="1">
      <alignment horizontal="center" vertical="center" wrapText="1"/>
    </xf>
    <xf numFmtId="0" fontId="17" fillId="0" borderId="0" xfId="0" applyFont="1"/>
    <xf numFmtId="0" fontId="49" fillId="2" borderId="32" xfId="0" applyFont="1" applyFill="1" applyBorder="1" applyAlignment="1">
      <alignment horizontal="center" vertical="center" wrapText="1"/>
    </xf>
    <xf numFmtId="0" fontId="17" fillId="0" borderId="20" xfId="0" applyFont="1" applyBorder="1" applyAlignment="1">
      <alignment vertical="center"/>
    </xf>
    <xf numFmtId="49" fontId="17" fillId="0" borderId="20" xfId="0" applyNumberFormat="1" applyFont="1" applyBorder="1" applyAlignment="1">
      <alignment vertical="center"/>
    </xf>
    <xf numFmtId="49" fontId="17" fillId="0" borderId="20" xfId="0" applyNumberFormat="1" applyFont="1" applyBorder="1" applyAlignment="1">
      <alignment vertical="center" wrapText="1"/>
    </xf>
    <xf numFmtId="4" fontId="48" fillId="0" borderId="28" xfId="0" applyNumberFormat="1" applyFont="1" applyBorder="1" applyAlignment="1">
      <alignment horizontal="center" vertical="center"/>
    </xf>
    <xf numFmtId="0" fontId="50" fillId="0" borderId="1" xfId="0" applyFont="1" applyBorder="1" applyAlignment="1">
      <alignment horizontal="center" vertical="center"/>
    </xf>
    <xf numFmtId="0" fontId="51" fillId="6" borderId="1" xfId="0" applyFont="1" applyFill="1" applyBorder="1" applyAlignment="1">
      <alignment horizontal="center" vertical="center" wrapText="1"/>
    </xf>
    <xf numFmtId="0" fontId="50" fillId="0" borderId="1" xfId="0" applyFont="1" applyBorder="1" applyAlignment="1">
      <alignment horizontal="center" vertical="center" wrapText="1"/>
    </xf>
    <xf numFmtId="4" fontId="48" fillId="0" borderId="1" xfId="0" applyNumberFormat="1" applyFont="1" applyBorder="1" applyAlignment="1">
      <alignment horizontal="center" vertical="center"/>
    </xf>
    <xf numFmtId="0" fontId="9" fillId="4" borderId="33" xfId="0" applyFont="1" applyFill="1" applyBorder="1" applyAlignment="1">
      <alignment horizontal="center" vertical="center" wrapText="1"/>
    </xf>
    <xf numFmtId="0" fontId="9" fillId="0" borderId="13" xfId="0" applyFont="1" applyBorder="1" applyAlignment="1">
      <alignment horizontal="center" vertical="center" wrapText="1"/>
    </xf>
    <xf numFmtId="0" fontId="0" fillId="0" borderId="20" xfId="0" applyBorder="1" applyAlignment="1">
      <alignment vertical="center" wrapText="1"/>
    </xf>
    <xf numFmtId="0" fontId="0" fillId="22" borderId="37" xfId="0" applyFill="1" applyBorder="1" applyAlignment="1" applyProtection="1">
      <alignment vertical="center" wrapText="1"/>
      <protection locked="0"/>
    </xf>
    <xf numFmtId="49" fontId="0" fillId="0" borderId="13" xfId="0" applyNumberFormat="1" applyBorder="1" applyAlignment="1">
      <alignment vertical="center" wrapText="1"/>
    </xf>
    <xf numFmtId="49" fontId="0" fillId="0" borderId="20" xfId="0" applyNumberFormat="1" applyBorder="1" applyAlignment="1">
      <alignment vertical="center" wrapText="1"/>
    </xf>
    <xf numFmtId="49" fontId="0" fillId="0" borderId="18" xfId="0" applyNumberFormat="1" applyBorder="1" applyAlignment="1">
      <alignment vertical="center" wrapText="1"/>
    </xf>
    <xf numFmtId="0" fontId="33" fillId="22" borderId="40" xfId="0" applyFont="1" applyFill="1" applyBorder="1" applyAlignment="1">
      <alignment horizontal="center" vertical="top" wrapText="1"/>
    </xf>
    <xf numFmtId="0" fontId="28" fillId="22" borderId="27" xfId="0" applyFont="1" applyFill="1" applyBorder="1" applyAlignment="1">
      <alignment horizontal="justify" vertical="center" wrapText="1"/>
    </xf>
    <xf numFmtId="0" fontId="30" fillId="22" borderId="36" xfId="0" applyFont="1" applyFill="1" applyBorder="1" applyAlignment="1">
      <alignment horizontal="justify" vertical="center" wrapText="1"/>
    </xf>
    <xf numFmtId="0" fontId="28" fillId="22" borderId="49" xfId="0" applyFont="1" applyFill="1" applyBorder="1" applyAlignment="1">
      <alignment horizontal="justify" vertical="center" wrapText="1"/>
    </xf>
    <xf numFmtId="0" fontId="54" fillId="0" borderId="15" xfId="0" applyFont="1" applyBorder="1" applyAlignment="1">
      <alignment vertical="center" wrapText="1"/>
    </xf>
    <xf numFmtId="0" fontId="38" fillId="0" borderId="15" xfId="0" applyFont="1" applyBorder="1" applyAlignment="1">
      <alignment wrapText="1"/>
    </xf>
    <xf numFmtId="0" fontId="31" fillId="0" borderId="15" xfId="0" applyFont="1" applyBorder="1" applyAlignment="1">
      <alignment wrapText="1"/>
    </xf>
    <xf numFmtId="0" fontId="54" fillId="0" borderId="1" xfId="0" applyFont="1" applyBorder="1" applyAlignment="1">
      <alignment vertical="center" wrapText="1"/>
    </xf>
    <xf numFmtId="0" fontId="38" fillId="0" borderId="1" xfId="0" applyFont="1" applyBorder="1" applyAlignment="1">
      <alignment wrapText="1"/>
    </xf>
    <xf numFmtId="0" fontId="31" fillId="0" borderId="1" xfId="0" applyFont="1" applyBorder="1" applyAlignment="1">
      <alignment wrapText="1"/>
    </xf>
    <xf numFmtId="0" fontId="54" fillId="0" borderId="1" xfId="0" applyFont="1" applyBorder="1" applyAlignment="1">
      <alignment wrapText="1"/>
    </xf>
    <xf numFmtId="0" fontId="54" fillId="0" borderId="17" xfId="0" applyFont="1" applyBorder="1" applyAlignment="1">
      <alignment wrapText="1"/>
    </xf>
    <xf numFmtId="0" fontId="38" fillId="0" borderId="17" xfId="0" applyFont="1" applyBorder="1" applyAlignment="1">
      <alignment wrapText="1"/>
    </xf>
    <xf numFmtId="0" fontId="31" fillId="0" borderId="17" xfId="0" applyFont="1" applyBorder="1" applyAlignment="1">
      <alignment wrapText="1"/>
    </xf>
    <xf numFmtId="0" fontId="55" fillId="21" borderId="1" xfId="0" applyFont="1" applyFill="1" applyBorder="1" applyAlignment="1">
      <alignment horizontal="justify" vertical="center" wrapText="1"/>
    </xf>
    <xf numFmtId="0" fontId="56" fillId="0" borderId="1" xfId="0" applyFont="1" applyBorder="1" applyAlignment="1">
      <alignment horizontal="justify" vertical="center" wrapText="1"/>
    </xf>
    <xf numFmtId="165" fontId="57" fillId="21" borderId="1" xfId="0" applyNumberFormat="1" applyFont="1" applyFill="1" applyBorder="1" applyAlignment="1">
      <alignment horizontal="left" vertical="center" wrapText="1"/>
    </xf>
    <xf numFmtId="0" fontId="58" fillId="21" borderId="1" xfId="0" applyFont="1" applyFill="1" applyBorder="1" applyAlignment="1">
      <alignment horizontal="justify" vertical="center" wrapText="1"/>
    </xf>
    <xf numFmtId="4" fontId="34" fillId="25" borderId="21" xfId="0" applyNumberFormat="1" applyFont="1" applyFill="1" applyBorder="1" applyAlignment="1">
      <alignment vertical="center" wrapText="1"/>
    </xf>
    <xf numFmtId="0" fontId="34" fillId="0" borderId="21" xfId="0" applyFont="1" applyBorder="1" applyAlignment="1">
      <alignment horizontal="justify" vertical="center" wrapText="1"/>
    </xf>
    <xf numFmtId="0" fontId="56" fillId="0" borderId="17" xfId="0" applyFont="1" applyBorder="1" applyAlignment="1">
      <alignment horizontal="justify" vertical="center" wrapText="1"/>
    </xf>
    <xf numFmtId="0" fontId="59" fillId="21" borderId="15" xfId="0" applyFont="1" applyFill="1" applyBorder="1" applyAlignment="1">
      <alignment horizontal="justify" vertical="center" wrapText="1"/>
    </xf>
    <xf numFmtId="0" fontId="60" fillId="0" borderId="1" xfId="0" applyFont="1" applyBorder="1" applyAlignment="1">
      <alignment horizontal="justify" vertical="center" wrapText="1"/>
    </xf>
    <xf numFmtId="4" fontId="34" fillId="0" borderId="1" xfId="0" applyNumberFormat="1" applyFont="1" applyBorder="1" applyAlignment="1">
      <alignment vertical="center" wrapText="1"/>
    </xf>
    <xf numFmtId="4" fontId="30" fillId="0" borderId="1" xfId="0" applyNumberFormat="1" applyFont="1" applyBorder="1" applyAlignment="1">
      <alignment vertical="center" wrapText="1"/>
    </xf>
    <xf numFmtId="0" fontId="40" fillId="21" borderId="1" xfId="0" applyFont="1" applyFill="1" applyBorder="1" applyAlignment="1">
      <alignment horizontal="justify" vertical="center" wrapText="1"/>
    </xf>
    <xf numFmtId="0" fontId="60" fillId="0" borderId="17" xfId="0" applyFont="1" applyBorder="1" applyAlignment="1">
      <alignment horizontal="justify" vertical="center" wrapText="1"/>
    </xf>
    <xf numFmtId="4" fontId="34" fillId="0" borderId="17" xfId="0" applyNumberFormat="1" applyFont="1" applyBorder="1" applyAlignment="1">
      <alignment vertical="center" wrapText="1"/>
    </xf>
    <xf numFmtId="0" fontId="37" fillId="0" borderId="1" xfId="0" applyFont="1" applyBorder="1" applyAlignment="1">
      <alignment wrapText="1"/>
    </xf>
    <xf numFmtId="0" fontId="37" fillId="0" borderId="17" xfId="0" applyFont="1" applyBorder="1" applyAlignment="1">
      <alignment wrapText="1"/>
    </xf>
    <xf numFmtId="0" fontId="37" fillId="0" borderId="15" xfId="0" applyFont="1" applyBorder="1" applyAlignment="1">
      <alignment wrapText="1"/>
    </xf>
    <xf numFmtId="0" fontId="9" fillId="0" borderId="36" xfId="0" applyFont="1" applyBorder="1" applyAlignment="1">
      <alignment horizontal="center" vertical="center" wrapText="1"/>
    </xf>
    <xf numFmtId="0" fontId="5" fillId="4" borderId="31" xfId="0" applyFont="1" applyFill="1" applyBorder="1" applyAlignment="1">
      <alignment horizontal="center" vertical="center"/>
    </xf>
    <xf numFmtId="4" fontId="34" fillId="0" borderId="28" xfId="0" applyNumberFormat="1" applyFont="1" applyBorder="1" applyAlignment="1">
      <alignment vertical="center"/>
    </xf>
    <xf numFmtId="0" fontId="0" fillId="0" borderId="39" xfId="0" applyBorder="1" applyAlignment="1">
      <alignment vertical="center"/>
    </xf>
    <xf numFmtId="4" fontId="34" fillId="0" borderId="1" xfId="0" applyNumberFormat="1" applyFont="1" applyBorder="1" applyAlignment="1">
      <alignment vertical="center"/>
    </xf>
    <xf numFmtId="0" fontId="0" fillId="0" borderId="20" xfId="0" applyBorder="1" applyAlignment="1">
      <alignment vertical="center"/>
    </xf>
    <xf numFmtId="4" fontId="34" fillId="0" borderId="17" xfId="0" applyNumberFormat="1" applyFont="1" applyBorder="1" applyAlignment="1">
      <alignment vertical="center"/>
    </xf>
    <xf numFmtId="0" fontId="0" fillId="0" borderId="18" xfId="0" applyBorder="1" applyAlignment="1">
      <alignment vertical="center"/>
    </xf>
    <xf numFmtId="0" fontId="36" fillId="0" borderId="1" xfId="0" applyFont="1" applyBorder="1" applyAlignment="1">
      <alignment horizontal="left" vertical="center" indent="2"/>
    </xf>
    <xf numFmtId="0" fontId="37" fillId="0" borderId="1" xfId="0" applyFont="1" applyBorder="1" applyAlignment="1">
      <alignment vertical="center"/>
    </xf>
    <xf numFmtId="49" fontId="0" fillId="0" borderId="20" xfId="0" applyNumberFormat="1" applyBorder="1" applyAlignment="1">
      <alignment vertical="center"/>
    </xf>
    <xf numFmtId="0" fontId="36" fillId="0" borderId="1" xfId="0" applyFont="1" applyBorder="1"/>
    <xf numFmtId="0" fontId="37" fillId="0" borderId="1" xfId="0" applyFont="1" applyBorder="1"/>
    <xf numFmtId="0" fontId="37" fillId="14" borderId="1" xfId="0" applyFont="1" applyFill="1" applyBorder="1"/>
    <xf numFmtId="0" fontId="37" fillId="14" borderId="1" xfId="0" applyFont="1" applyFill="1" applyBorder="1" applyAlignment="1">
      <alignment horizontal="justify" vertical="center"/>
    </xf>
    <xf numFmtId="0" fontId="37" fillId="0" borderId="17" xfId="0" applyFont="1" applyBorder="1"/>
    <xf numFmtId="49" fontId="0" fillId="0" borderId="18" xfId="0" applyNumberFormat="1" applyBorder="1" applyAlignment="1">
      <alignment vertical="center"/>
    </xf>
    <xf numFmtId="49" fontId="0" fillId="0" borderId="13" xfId="0" applyNumberFormat="1" applyBorder="1" applyAlignment="1">
      <alignment vertical="center"/>
    </xf>
    <xf numFmtId="4" fontId="30" fillId="0" borderId="1" xfId="0" applyNumberFormat="1" applyFont="1" applyBorder="1" applyAlignment="1">
      <alignment vertical="center"/>
    </xf>
    <xf numFmtId="0" fontId="52" fillId="0" borderId="0" xfId="0" applyFont="1"/>
    <xf numFmtId="4" fontId="34" fillId="14" borderId="1" xfId="0" applyNumberFormat="1" applyFont="1" applyFill="1" applyBorder="1" applyAlignment="1">
      <alignment vertical="center"/>
    </xf>
    <xf numFmtId="4" fontId="30" fillId="21" borderId="1" xfId="0" applyNumberFormat="1" applyFont="1" applyFill="1" applyBorder="1" applyAlignment="1">
      <alignment vertical="center"/>
    </xf>
    <xf numFmtId="0" fontId="0" fillId="0" borderId="13" xfId="0" applyBorder="1" applyAlignment="1">
      <alignment vertical="center"/>
    </xf>
    <xf numFmtId="0" fontId="37" fillId="0" borderId="15" xfId="0" applyFont="1" applyBorder="1"/>
    <xf numFmtId="0" fontId="36" fillId="26" borderId="27" xfId="0" applyFont="1" applyFill="1" applyBorder="1" applyAlignment="1">
      <alignment vertical="center" wrapText="1"/>
    </xf>
    <xf numFmtId="0" fontId="37" fillId="0" borderId="27" xfId="0" applyFont="1" applyBorder="1"/>
    <xf numFmtId="0" fontId="37" fillId="0" borderId="50" xfId="0" applyFont="1" applyBorder="1" applyAlignment="1">
      <alignment wrapText="1"/>
    </xf>
    <xf numFmtId="49" fontId="0" fillId="0" borderId="37" xfId="0" applyNumberFormat="1" applyBorder="1" applyAlignment="1">
      <alignment vertical="center"/>
    </xf>
    <xf numFmtId="0" fontId="27" fillId="22" borderId="31" xfId="0" applyFont="1" applyFill="1" applyBorder="1" applyAlignment="1">
      <alignment horizontal="center" vertical="top" wrapText="1"/>
    </xf>
    <xf numFmtId="0" fontId="36" fillId="22" borderId="32" xfId="0" applyFont="1" applyFill="1" applyBorder="1" applyAlignment="1">
      <alignment vertical="center" wrapText="1"/>
    </xf>
    <xf numFmtId="0" fontId="37" fillId="22" borderId="32" xfId="0" applyFont="1" applyFill="1" applyBorder="1"/>
    <xf numFmtId="0" fontId="37" fillId="22" borderId="44" xfId="0" applyFont="1" applyFill="1" applyBorder="1" applyAlignment="1">
      <alignment wrapText="1"/>
    </xf>
    <xf numFmtId="49" fontId="0" fillId="22" borderId="33" xfId="0" applyNumberFormat="1" applyFill="1" applyBorder="1" applyAlignment="1">
      <alignment vertical="center"/>
    </xf>
    <xf numFmtId="0" fontId="61" fillId="27" borderId="15" xfId="0" applyFont="1" applyFill="1" applyBorder="1" applyAlignment="1">
      <alignment vertical="center" wrapText="1"/>
    </xf>
    <xf numFmtId="0" fontId="62" fillId="26" borderId="1" xfId="0" applyFont="1" applyFill="1" applyBorder="1" applyAlignment="1">
      <alignment vertical="center" wrapText="1"/>
    </xf>
    <xf numFmtId="0" fontId="61" fillId="26" borderId="1" xfId="0" applyFont="1" applyFill="1" applyBorder="1" applyAlignment="1">
      <alignment vertical="center" wrapText="1"/>
    </xf>
    <xf numFmtId="0" fontId="61" fillId="27" borderId="1" xfId="0" applyFont="1" applyFill="1" applyBorder="1" applyAlignment="1">
      <alignment vertical="center" wrapText="1"/>
    </xf>
    <xf numFmtId="0" fontId="63" fillId="27" borderId="1" xfId="0" applyFont="1" applyFill="1" applyBorder="1" applyAlignment="1">
      <alignment vertical="center" wrapText="1"/>
    </xf>
    <xf numFmtId="0" fontId="0" fillId="0" borderId="20" xfId="0" applyBorder="1"/>
    <xf numFmtId="0" fontId="61" fillId="0" borderId="1" xfId="0" applyFont="1" applyBorder="1" applyAlignment="1">
      <alignment vertical="center" wrapText="1"/>
    </xf>
    <xf numFmtId="0" fontId="61" fillId="27" borderId="1" xfId="0" applyFont="1" applyFill="1" applyBorder="1" applyAlignment="1">
      <alignment horizontal="justify" vertical="center" wrapText="1"/>
    </xf>
    <xf numFmtId="0" fontId="62" fillId="26" borderId="17" xfId="0" applyFont="1" applyFill="1" applyBorder="1" applyAlignment="1">
      <alignment vertical="center" wrapText="1"/>
    </xf>
    <xf numFmtId="0" fontId="61" fillId="0" borderId="17" xfId="0" applyFont="1" applyBorder="1" applyAlignment="1">
      <alignment vertical="center" wrapText="1"/>
    </xf>
    <xf numFmtId="0" fontId="0" fillId="22" borderId="38" xfId="0" applyFill="1" applyBorder="1" applyAlignment="1">
      <alignment vertical="center"/>
    </xf>
    <xf numFmtId="4" fontId="34" fillId="25" borderId="1" xfId="0" applyNumberFormat="1" applyFont="1" applyFill="1" applyBorder="1" applyAlignment="1">
      <alignment vertical="center"/>
    </xf>
    <xf numFmtId="0" fontId="0" fillId="0" borderId="21" xfId="0" applyBorder="1" applyAlignment="1">
      <alignment vertical="center"/>
    </xf>
    <xf numFmtId="4" fontId="30" fillId="21" borderId="1" xfId="0" applyNumberFormat="1" applyFont="1" applyFill="1" applyBorder="1" applyAlignment="1">
      <alignment horizontal="left" vertical="center"/>
    </xf>
    <xf numFmtId="4" fontId="35" fillId="21" borderId="1" xfId="0" applyNumberFormat="1" applyFont="1" applyFill="1" applyBorder="1" applyAlignment="1">
      <alignment vertical="center"/>
    </xf>
    <xf numFmtId="4" fontId="30" fillId="21" borderId="1" xfId="0" applyNumberFormat="1" applyFont="1" applyFill="1" applyBorder="1" applyAlignment="1">
      <alignment horizontal="center" vertical="center"/>
    </xf>
    <xf numFmtId="0" fontId="32" fillId="0" borderId="1" xfId="0" applyFont="1" applyBorder="1" applyAlignment="1">
      <alignment horizontal="justify" vertical="center"/>
    </xf>
    <xf numFmtId="4" fontId="34" fillId="21" borderId="1" xfId="0" applyNumberFormat="1" applyFont="1" applyFill="1" applyBorder="1" applyAlignment="1">
      <alignment vertical="center"/>
    </xf>
    <xf numFmtId="4" fontId="35" fillId="21" borderId="1" xfId="0" applyNumberFormat="1" applyFont="1" applyFill="1" applyBorder="1" applyAlignment="1">
      <alignment horizontal="left" vertical="center"/>
    </xf>
    <xf numFmtId="0" fontId="29" fillId="0" borderId="1" xfId="0" applyFont="1" applyBorder="1" applyAlignment="1">
      <alignment vertical="center"/>
    </xf>
    <xf numFmtId="0" fontId="37" fillId="0" borderId="1" xfId="0" applyFont="1" applyBorder="1" applyAlignment="1">
      <alignment vertical="center" wrapText="1"/>
    </xf>
    <xf numFmtId="0" fontId="30" fillId="14" borderId="1" xfId="0" applyFont="1" applyFill="1" applyBorder="1" applyAlignment="1">
      <alignment horizontal="justify" vertical="center" wrapText="1"/>
    </xf>
    <xf numFmtId="49" fontId="0" fillId="0" borderId="0" xfId="0" applyNumberFormat="1" applyAlignment="1">
      <alignment vertical="center"/>
    </xf>
    <xf numFmtId="0" fontId="5" fillId="0" borderId="0" xfId="0" applyFont="1" applyAlignment="1">
      <alignment vertical="center" wrapText="1"/>
    </xf>
    <xf numFmtId="0" fontId="9" fillId="0" borderId="0" xfId="0" applyFont="1" applyAlignment="1">
      <alignment vertical="center" wrapText="1"/>
    </xf>
    <xf numFmtId="0" fontId="0" fillId="0" borderId="21" xfId="0" applyBorder="1" applyProtection="1">
      <protection locked="0"/>
    </xf>
    <xf numFmtId="0" fontId="0" fillId="0" borderId="46" xfId="0" applyBorder="1" applyProtection="1">
      <protection locked="0"/>
    </xf>
    <xf numFmtId="0" fontId="49" fillId="2" borderId="24" xfId="0" applyFont="1" applyFill="1" applyBorder="1" applyAlignment="1">
      <alignment horizontal="center" vertical="center" wrapText="1"/>
    </xf>
    <xf numFmtId="2" fontId="17" fillId="0" borderId="32" xfId="0" applyNumberFormat="1" applyFont="1" applyBorder="1" applyAlignment="1">
      <alignment horizontal="center" vertical="center"/>
    </xf>
    <xf numFmtId="0" fontId="10" fillId="9" borderId="2" xfId="0" applyFont="1" applyFill="1" applyBorder="1" applyAlignment="1">
      <alignment horizontal="center"/>
    </xf>
    <xf numFmtId="0" fontId="0" fillId="9" borderId="2" xfId="0" applyFill="1" applyBorder="1" applyAlignment="1">
      <alignment horizontal="center"/>
    </xf>
    <xf numFmtId="0" fontId="16" fillId="7" borderId="2" xfId="0" applyFont="1" applyFill="1" applyBorder="1" applyAlignment="1">
      <alignment horizontal="center"/>
    </xf>
    <xf numFmtId="0" fontId="16" fillId="7" borderId="5" xfId="0" applyFont="1" applyFill="1" applyBorder="1" applyAlignment="1">
      <alignment horizontal="center"/>
    </xf>
    <xf numFmtId="0" fontId="9" fillId="25" borderId="25" xfId="0" applyFont="1" applyFill="1" applyBorder="1" applyAlignment="1">
      <alignment horizontal="center" vertical="center" wrapText="1"/>
    </xf>
    <xf numFmtId="0" fontId="0" fillId="25" borderId="26" xfId="0" applyFill="1" applyBorder="1" applyAlignment="1">
      <alignment horizontal="center" vertical="center" wrapText="1"/>
    </xf>
    <xf numFmtId="0" fontId="9" fillId="0" borderId="0" xfId="0" applyFont="1" applyAlignment="1">
      <alignment horizontal="justify" vertical="center" wrapText="1"/>
    </xf>
    <xf numFmtId="0" fontId="0" fillId="0" borderId="17" xfId="0" applyBorder="1" applyAlignment="1">
      <alignment horizontal="justify" vertical="center" wrapText="1"/>
    </xf>
    <xf numFmtId="0" fontId="9" fillId="0" borderId="18" xfId="0" applyFont="1" applyBorder="1" applyAlignment="1">
      <alignment horizontal="justify" vertical="center" wrapText="1"/>
    </xf>
    <xf numFmtId="0" fontId="0" fillId="0" borderId="0" xfId="0" applyAlignment="1">
      <alignment horizontal="justify" vertical="center" wrapText="1"/>
    </xf>
    <xf numFmtId="0" fontId="0" fillId="6" borderId="1" xfId="0" applyFill="1" applyBorder="1" applyAlignment="1">
      <alignment horizontal="justify" vertical="center" wrapText="1"/>
    </xf>
    <xf numFmtId="0" fontId="9" fillId="6" borderId="20" xfId="0" applyFont="1" applyFill="1" applyBorder="1" applyAlignment="1">
      <alignment horizontal="justify" vertical="center" wrapText="1"/>
    </xf>
    <xf numFmtId="0" fontId="0" fillId="0" borderId="15" xfId="0" applyBorder="1" applyAlignment="1">
      <alignment horizontal="justify" vertical="center" wrapText="1"/>
    </xf>
    <xf numFmtId="0" fontId="0" fillId="0" borderId="13" xfId="0" applyBorder="1" applyAlignment="1">
      <alignment horizontal="justify" vertical="center" wrapText="1"/>
    </xf>
    <xf numFmtId="0" fontId="0" fillId="0" borderId="1" xfId="0" applyBorder="1" applyAlignment="1">
      <alignment horizontal="justify" vertical="center" wrapText="1"/>
    </xf>
    <xf numFmtId="0" fontId="0" fillId="0" borderId="20" xfId="0" applyBorder="1" applyAlignment="1">
      <alignment horizontal="justify" vertical="center" wrapText="1"/>
    </xf>
    <xf numFmtId="0" fontId="9" fillId="0" borderId="20" xfId="0" applyFont="1" applyBorder="1" applyAlignment="1">
      <alignment horizontal="justify" vertical="center" wrapText="1"/>
    </xf>
    <xf numFmtId="0" fontId="0" fillId="6" borderId="21" xfId="0" applyFill="1" applyBorder="1" applyAlignment="1">
      <alignment horizontal="justify" vertical="center" wrapText="1"/>
    </xf>
    <xf numFmtId="0" fontId="0" fillId="6" borderId="22" xfId="0" applyFill="1" applyBorder="1" applyAlignment="1">
      <alignment horizontal="justify" vertical="center" wrapText="1"/>
    </xf>
    <xf numFmtId="0" fontId="9" fillId="0" borderId="1" xfId="0" applyFont="1" applyBorder="1" applyAlignment="1">
      <alignment horizontal="justify" vertical="center" wrapText="1"/>
    </xf>
    <xf numFmtId="0" fontId="9" fillId="0" borderId="16" xfId="0" applyFont="1" applyBorder="1" applyAlignment="1">
      <alignment horizontal="center" vertical="center"/>
    </xf>
    <xf numFmtId="0" fontId="9" fillId="0" borderId="36"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42" xfId="0"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36"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4" fillId="0" borderId="2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horizontal="center" vertical="center" wrapText="1"/>
    </xf>
    <xf numFmtId="3" fontId="0" fillId="0" borderId="27" xfId="0" applyNumberFormat="1" applyBorder="1" applyAlignment="1">
      <alignment horizontal="center" vertical="center" wrapText="1"/>
    </xf>
    <xf numFmtId="3" fontId="0" fillId="0" borderId="28" xfId="0" applyNumberFormat="1" applyBorder="1" applyAlignment="1">
      <alignment horizontal="center" vertical="center" wrapText="1"/>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49" fontId="17" fillId="0" borderId="37" xfId="0" applyNumberFormat="1" applyFont="1" applyBorder="1" applyAlignment="1">
      <alignment horizontal="center" vertical="center"/>
    </xf>
    <xf numFmtId="49" fontId="17" fillId="0" borderId="39" xfId="0" applyNumberFormat="1" applyFont="1" applyBorder="1" applyAlignment="1">
      <alignment horizontal="center" vertical="center"/>
    </xf>
    <xf numFmtId="0" fontId="14" fillId="23" borderId="1" xfId="0" applyFont="1" applyFill="1" applyBorder="1" applyAlignment="1">
      <alignment horizontal="center" vertical="center" wrapText="1"/>
    </xf>
    <xf numFmtId="0" fontId="14" fillId="23" borderId="21" xfId="0" applyFont="1" applyFill="1" applyBorder="1" applyAlignment="1">
      <alignment horizontal="center" vertical="center" wrapText="1"/>
    </xf>
    <xf numFmtId="0" fontId="14" fillId="23" borderId="20" xfId="0" applyFont="1" applyFill="1" applyBorder="1" applyAlignment="1">
      <alignment horizontal="center" vertical="center" wrapText="1"/>
    </xf>
    <xf numFmtId="0" fontId="21" fillId="18" borderId="34" xfId="0" applyFont="1" applyFill="1" applyBorder="1" applyAlignment="1">
      <alignment horizontal="center" vertical="center"/>
    </xf>
    <xf numFmtId="0" fontId="21" fillId="18" borderId="0" xfId="0" applyFont="1" applyFill="1" applyAlignment="1">
      <alignment horizontal="center" vertical="center"/>
    </xf>
    <xf numFmtId="3" fontId="0" fillId="0" borderId="1" xfId="0" applyNumberFormat="1" applyBorder="1" applyAlignment="1">
      <alignment horizontal="center" vertical="center" wrapText="1"/>
    </xf>
    <xf numFmtId="0" fontId="23" fillId="24" borderId="0" xfId="0" applyFont="1" applyFill="1" applyAlignment="1">
      <alignment horizontal="center" vertical="center"/>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49" fontId="0" fillId="0" borderId="29" xfId="0" applyNumberFormat="1" applyBorder="1" applyAlignment="1">
      <alignment horizontal="center" vertical="center" wrapText="1"/>
    </xf>
    <xf numFmtId="49" fontId="0" fillId="0" borderId="30" xfId="0" applyNumberFormat="1" applyBorder="1" applyAlignment="1">
      <alignment horizontal="center" vertical="center" wrapText="1"/>
    </xf>
    <xf numFmtId="3" fontId="0" fillId="0" borderId="36" xfId="0" applyNumberFormat="1"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9" fillId="23" borderId="27" xfId="0" applyFont="1" applyFill="1" applyBorder="1" applyAlignment="1">
      <alignment horizontal="center" vertical="center" wrapText="1"/>
    </xf>
    <xf numFmtId="0" fontId="9" fillId="23" borderId="28" xfId="0" applyFont="1" applyFill="1" applyBorder="1" applyAlignment="1">
      <alignment horizontal="center" vertical="center" wrapText="1"/>
    </xf>
    <xf numFmtId="0" fontId="27" fillId="22" borderId="29" xfId="0" applyFont="1" applyFill="1" applyBorder="1" applyAlignment="1">
      <alignment horizontal="center" vertical="top" wrapText="1"/>
    </xf>
    <xf numFmtId="0" fontId="27" fillId="22" borderId="27" xfId="0" applyFont="1" applyFill="1" applyBorder="1" applyAlignment="1">
      <alignment horizontal="center" vertical="top" wrapText="1"/>
    </xf>
    <xf numFmtId="0" fontId="27" fillId="22" borderId="50" xfId="0" applyFont="1" applyFill="1" applyBorder="1" applyAlignment="1">
      <alignment horizontal="center" vertical="top" wrapText="1"/>
    </xf>
    <xf numFmtId="0" fontId="27" fillId="22" borderId="37" xfId="0" applyFont="1" applyFill="1" applyBorder="1" applyAlignment="1">
      <alignment horizontal="center" vertical="top" wrapText="1"/>
    </xf>
    <xf numFmtId="0" fontId="27" fillId="0" borderId="14" xfId="0" applyFont="1" applyBorder="1" applyAlignment="1">
      <alignment horizontal="center" vertical="top" wrapText="1"/>
    </xf>
    <xf numFmtId="0" fontId="27" fillId="0" borderId="19" xfId="0" applyFont="1" applyBorder="1" applyAlignment="1">
      <alignment horizontal="center" vertical="top" wrapText="1"/>
    </xf>
    <xf numFmtId="0" fontId="27" fillId="0" borderId="12" xfId="0" applyFont="1" applyBorder="1" applyAlignment="1">
      <alignment horizontal="center" vertical="top" wrapText="1"/>
    </xf>
    <xf numFmtId="0" fontId="53" fillId="0" borderId="1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12" xfId="0" applyFont="1" applyBorder="1" applyAlignment="1">
      <alignment horizontal="center" vertical="center" wrapText="1"/>
    </xf>
    <xf numFmtId="0" fontId="4" fillId="22" borderId="40" xfId="0" applyFont="1" applyFill="1" applyBorder="1" applyAlignment="1">
      <alignment horizontal="center" vertical="center"/>
    </xf>
    <xf numFmtId="0" fontId="4" fillId="22" borderId="36" xfId="0" applyFont="1" applyFill="1" applyBorder="1" applyAlignment="1">
      <alignment horizontal="center" vertical="center"/>
    </xf>
    <xf numFmtId="0" fontId="4" fillId="22" borderId="49" xfId="0" applyFont="1" applyFill="1" applyBorder="1" applyAlignment="1">
      <alignment horizontal="center" vertical="center"/>
    </xf>
    <xf numFmtId="0" fontId="4" fillId="22" borderId="38" xfId="0" applyFont="1" applyFill="1" applyBorder="1" applyAlignment="1">
      <alignment horizontal="center" vertical="center"/>
    </xf>
    <xf numFmtId="0" fontId="27" fillId="22" borderId="30" xfId="0" applyFont="1" applyFill="1" applyBorder="1" applyAlignment="1">
      <alignment horizontal="center" vertical="top" wrapText="1"/>
    </xf>
    <xf numFmtId="0" fontId="27" fillId="22" borderId="28" xfId="0" applyFont="1" applyFill="1" applyBorder="1" applyAlignment="1">
      <alignment horizontal="center" vertical="top" wrapText="1"/>
    </xf>
    <xf numFmtId="0" fontId="27" fillId="22" borderId="45" xfId="0" applyFont="1" applyFill="1" applyBorder="1" applyAlignment="1">
      <alignment horizontal="center" vertical="top" wrapText="1"/>
    </xf>
    <xf numFmtId="0" fontId="27" fillId="22" borderId="39" xfId="0" applyFont="1" applyFill="1" applyBorder="1" applyAlignment="1">
      <alignment horizontal="center" vertical="top" wrapText="1"/>
    </xf>
    <xf numFmtId="0" fontId="27" fillId="22" borderId="40" xfId="0" applyFont="1" applyFill="1" applyBorder="1" applyAlignment="1">
      <alignment horizontal="center" vertical="top" wrapText="1"/>
    </xf>
    <xf numFmtId="0" fontId="27" fillId="22" borderId="36" xfId="0" applyFont="1" applyFill="1" applyBorder="1" applyAlignment="1">
      <alignment horizontal="center" vertical="top" wrapText="1"/>
    </xf>
    <xf numFmtId="0" fontId="27" fillId="22" borderId="49" xfId="0" applyFont="1" applyFill="1" applyBorder="1" applyAlignment="1">
      <alignment horizontal="center" vertical="top" wrapText="1"/>
    </xf>
    <xf numFmtId="0" fontId="27" fillId="22" borderId="38" xfId="0" applyFont="1" applyFill="1" applyBorder="1" applyAlignment="1">
      <alignment horizontal="center" vertical="top" wrapText="1"/>
    </xf>
    <xf numFmtId="0" fontId="33" fillId="0" borderId="14" xfId="0" applyFont="1" applyBorder="1" applyAlignment="1">
      <alignment horizontal="center" vertical="top" wrapText="1"/>
    </xf>
    <xf numFmtId="0" fontId="33" fillId="0" borderId="19" xfId="0" applyFont="1" applyBorder="1" applyAlignment="1">
      <alignment horizontal="center" vertical="top" wrapText="1"/>
    </xf>
    <xf numFmtId="0" fontId="33" fillId="0" borderId="12" xfId="0" applyFont="1" applyBorder="1" applyAlignment="1">
      <alignment horizontal="center" vertical="top" wrapText="1"/>
    </xf>
    <xf numFmtId="0" fontId="28" fillId="0" borderId="1" xfId="0" applyFont="1" applyBorder="1" applyAlignment="1">
      <alignment horizontal="justify" vertical="center" wrapText="1"/>
    </xf>
    <xf numFmtId="0" fontId="30" fillId="0" borderId="1" xfId="0" applyFont="1" applyBorder="1" applyAlignment="1">
      <alignment horizontal="justify" vertical="center" wrapText="1"/>
    </xf>
    <xf numFmtId="0" fontId="5" fillId="0" borderId="30"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5" fillId="22" borderId="41" xfId="0" applyFont="1" applyFill="1" applyBorder="1" applyAlignment="1">
      <alignment horizontal="center" wrapText="1"/>
    </xf>
    <xf numFmtId="0" fontId="5" fillId="22" borderId="42" xfId="0" applyFont="1" applyFill="1" applyBorder="1" applyAlignment="1">
      <alignment horizontal="center" wrapText="1"/>
    </xf>
    <xf numFmtId="0" fontId="5" fillId="22" borderId="47" xfId="0" applyFont="1" applyFill="1" applyBorder="1" applyAlignment="1">
      <alignment horizontal="center" wrapText="1"/>
    </xf>
    <xf numFmtId="0" fontId="5" fillId="22" borderId="43" xfId="0" applyFont="1" applyFill="1" applyBorder="1" applyAlignment="1">
      <alignment horizontal="center" wrapText="1"/>
    </xf>
    <xf numFmtId="0" fontId="27" fillId="0" borderId="14" xfId="0" applyFont="1" applyBorder="1" applyAlignment="1" applyProtection="1">
      <alignment horizontal="center" vertical="top" wrapText="1"/>
      <protection locked="0"/>
    </xf>
    <xf numFmtId="0" fontId="27" fillId="0" borderId="19" xfId="0" applyFont="1" applyBorder="1" applyAlignment="1" applyProtection="1">
      <alignment horizontal="center" vertical="top" wrapText="1"/>
      <protection locked="0"/>
    </xf>
    <xf numFmtId="0" fontId="27" fillId="0" borderId="12" xfId="0" applyFont="1" applyBorder="1" applyAlignment="1" applyProtection="1">
      <alignment horizontal="center" vertical="top" wrapText="1"/>
      <protection locked="0"/>
    </xf>
    <xf numFmtId="0" fontId="27" fillId="22" borderId="40" xfId="0" applyFont="1" applyFill="1" applyBorder="1" applyAlignment="1" applyProtection="1">
      <alignment horizontal="center" vertical="top" wrapText="1"/>
      <protection locked="0"/>
    </xf>
    <xf numFmtId="0" fontId="27" fillId="22" borderId="36" xfId="0" applyFont="1" applyFill="1" applyBorder="1" applyAlignment="1" applyProtection="1">
      <alignment horizontal="center" vertical="top" wrapText="1"/>
      <protection locked="0"/>
    </xf>
    <xf numFmtId="0" fontId="27" fillId="22" borderId="49" xfId="0" applyFont="1" applyFill="1" applyBorder="1" applyAlignment="1" applyProtection="1">
      <alignment horizontal="center" vertical="top" wrapText="1"/>
      <protection locked="0"/>
    </xf>
    <xf numFmtId="0" fontId="27" fillId="22" borderId="38" xfId="0" applyFont="1" applyFill="1" applyBorder="1" applyAlignment="1" applyProtection="1">
      <alignment horizontal="center" vertical="top" wrapText="1"/>
      <protection locked="0"/>
    </xf>
    <xf numFmtId="0" fontId="26" fillId="0" borderId="14" xfId="0" applyFont="1" applyBorder="1" applyAlignment="1">
      <alignment horizontal="center" vertical="top" wrapText="1"/>
    </xf>
    <xf numFmtId="0" fontId="26" fillId="0" borderId="19" xfId="0" applyFont="1" applyBorder="1" applyAlignment="1">
      <alignment horizontal="center" vertical="top" wrapText="1"/>
    </xf>
    <xf numFmtId="0" fontId="26" fillId="0" borderId="12" xfId="0" applyFont="1" applyBorder="1" applyAlignment="1">
      <alignment horizontal="center" vertical="top" wrapText="1"/>
    </xf>
    <xf numFmtId="0" fontId="26" fillId="22" borderId="30" xfId="0" applyFont="1" applyFill="1" applyBorder="1" applyAlignment="1">
      <alignment horizontal="center" vertical="top" wrapText="1"/>
    </xf>
    <xf numFmtId="0" fontId="26" fillId="22" borderId="28" xfId="0" applyFont="1" applyFill="1" applyBorder="1" applyAlignment="1">
      <alignment horizontal="center" vertical="top" wrapText="1"/>
    </xf>
    <xf numFmtId="0" fontId="26" fillId="22" borderId="45" xfId="0" applyFont="1" applyFill="1" applyBorder="1" applyAlignment="1">
      <alignment horizontal="center" vertical="top" wrapText="1"/>
    </xf>
    <xf numFmtId="0" fontId="26" fillId="22" borderId="39" xfId="0" applyFont="1" applyFill="1" applyBorder="1" applyAlignment="1">
      <alignment horizontal="center" vertical="top" wrapText="1"/>
    </xf>
    <xf numFmtId="0" fontId="37" fillId="0" borderId="1" xfId="0" applyFont="1" applyBorder="1" applyAlignment="1">
      <alignment vertical="center" wrapText="1"/>
    </xf>
    <xf numFmtId="0" fontId="27" fillId="0" borderId="29" xfId="0" applyFont="1" applyBorder="1" applyAlignment="1">
      <alignment horizontal="center" vertical="top" wrapText="1"/>
    </xf>
  </cellXfs>
  <cellStyles count="3">
    <cellStyle name="Millares" xfId="1" builtinId="3"/>
    <cellStyle name="Moneda" xfId="2" builtinId="4"/>
    <cellStyle name="Normal" xfId="0" builtinId="0"/>
  </cellStyles>
  <dxfs count="166">
    <dxf>
      <alignment wrapText="1" readingOrder="0"/>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fill>
        <patternFill patternType="solid">
          <bgColor rgb="FFFF5050"/>
        </patternFill>
      </fill>
    </dxf>
    <dxf>
      <fill>
        <patternFill>
          <bgColor rgb="FFFF0000"/>
        </patternFill>
      </fill>
    </dxf>
    <dxf>
      <fill>
        <patternFill patternType="solid">
          <bgColor theme="9" tint="0.79998168889431442"/>
        </patternFill>
      </fill>
    </dxf>
    <dxf>
      <fill>
        <patternFill patternType="solid">
          <bgColor theme="4" tint="0.79998168889431442"/>
        </patternFill>
      </fill>
    </dxf>
    <dxf>
      <fill>
        <patternFill patternType="solid">
          <bgColor theme="7" tint="0.79998168889431442"/>
        </patternFill>
      </fill>
    </dxf>
    <dxf>
      <fill>
        <patternFill patternType="solid">
          <bgColor theme="0" tint="-4.9989318521683403E-2"/>
        </patternFill>
      </fill>
    </dxf>
    <dxf>
      <fill>
        <patternFill patternType="solid">
          <bgColor theme="5" tint="0.59999389629810485"/>
        </patternFill>
      </fill>
    </dxf>
    <dxf>
      <fill>
        <patternFill patternType="solid">
          <bgColor rgb="FFCCCCFF"/>
        </patternFill>
      </fill>
    </dxf>
    <dxf>
      <fill>
        <patternFill>
          <bgColor theme="9" tint="0.39997558519241921"/>
        </patternFill>
      </fill>
    </dxf>
    <dxf>
      <fill>
        <patternFill>
          <bgColor theme="7" tint="0.39997558519241921"/>
        </patternFill>
      </fill>
    </dxf>
    <dxf>
      <fill>
        <patternFill>
          <bgColor theme="2" tint="-9.9978637043366805E-2"/>
        </patternFill>
      </fill>
    </dxf>
    <dxf>
      <fill>
        <patternFill>
          <bgColor theme="5"/>
        </patternFill>
      </fill>
    </dxf>
    <dxf>
      <fill>
        <patternFill>
          <bgColor rgb="FFE8B4F8"/>
        </patternFill>
      </fill>
    </dxf>
    <dxf>
      <border>
        <right style="thin">
          <color theme="0"/>
        </right>
        <top style="thin">
          <color theme="0"/>
        </top>
        <bottom style="thin">
          <color theme="0"/>
        </bottom>
      </border>
    </dxf>
    <dxf>
      <border>
        <right style="thin">
          <color theme="0"/>
        </right>
        <top style="thin">
          <color theme="0"/>
        </top>
        <bottom style="thin">
          <color theme="0"/>
        </bottom>
      </border>
    </dxf>
    <dxf>
      <border>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alignment horizontal="center" readingOrder="0"/>
    </dxf>
    <dxf>
      <alignment horizontal="center" readingOrder="0"/>
    </dxf>
    <dxf>
      <alignment vertical="center" readingOrder="0"/>
    </dxf>
    <dxf>
      <alignment vertical="center" readingOrder="0"/>
    </dxf>
    <dxf>
      <font>
        <i val="0"/>
      </font>
    </dxf>
    <dxf>
      <font>
        <i val="0"/>
      </font>
    </dxf>
    <dxf>
      <font>
        <b val="0"/>
      </font>
    </dxf>
    <dxf>
      <font>
        <b val="0"/>
      </font>
    </dxf>
    <dxf>
      <font>
        <sz val="22"/>
      </font>
    </dxf>
    <dxf>
      <font>
        <sz val="22"/>
      </font>
    </dxf>
    <dxf>
      <alignment vertical="center" readingOrder="0"/>
    </dxf>
    <dxf>
      <alignment vertical="center" readingOrder="0"/>
    </dxf>
    <dxf>
      <alignment horizontal="general" readingOrder="0"/>
    </dxf>
    <dxf>
      <alignment horizontal="general" readingOrder="0"/>
    </dxf>
    <dxf>
      <fill>
        <patternFill patternType="solid">
          <bgColor theme="0"/>
        </patternFill>
      </fill>
    </dxf>
    <dxf>
      <fill>
        <patternFill patternType="solid">
          <bgColor theme="0"/>
        </patternFill>
      </fill>
    </dxf>
    <dxf>
      <fill>
        <patternFill>
          <bgColor theme="0"/>
        </patternFill>
      </fill>
    </dxf>
    <dxf>
      <fill>
        <patternFill>
          <bgColor theme="4" tint="0.59999389629810485"/>
        </patternFill>
      </fill>
    </dxf>
    <dxf>
      <fill>
        <patternFill>
          <bgColor theme="4" tint="0.59999389629810485"/>
        </patternFill>
      </fill>
    </dxf>
    <dxf>
      <font>
        <sz val="18"/>
      </font>
    </dxf>
    <dxf>
      <font>
        <sz val="18"/>
      </font>
    </dxf>
    <dxf>
      <fill>
        <patternFill patternType="solid">
          <bgColor rgb="FFFFFF00"/>
        </patternFill>
      </fill>
    </dxf>
    <dxf>
      <fill>
        <patternFill patternType="solid">
          <bgColor rgb="FFFFFF00"/>
        </patternFill>
      </fill>
    </dxf>
    <dxf>
      <fill>
        <patternFill patternType="solid">
          <bgColor rgb="FFFFFF00"/>
        </patternFill>
      </fill>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5" tint="0.39997558519241921"/>
        </patternFill>
      </fill>
    </dxf>
    <dxf>
      <fill>
        <patternFill patternType="solid">
          <bgColor theme="5" tint="0.39997558519241921"/>
        </patternFill>
      </fill>
    </dxf>
    <dxf>
      <font>
        <sz val="14"/>
      </font>
    </dxf>
    <dxf>
      <font>
        <sz val="14"/>
      </font>
    </dxf>
    <dxf>
      <alignment vertical="center" readingOrder="0"/>
    </dxf>
    <dxf>
      <alignment vertical="center" readingOrder="0"/>
    </dxf>
    <dxf>
      <alignment horizontal="center" readingOrder="0"/>
    </dxf>
    <dxf>
      <alignment horizontal="center" readingOrder="0"/>
    </dxf>
    <dxf>
      <numFmt numFmtId="34" formatCode="_-&quot;$&quot;* #,##0.00_-;\-&quot;$&quot;* #,##0.00_-;_-&quot;$&quot;* &quot;-&quot;??_-;_-@_-"/>
    </dxf>
    <dxf>
      <alignment wrapText="1" readingOrder="0"/>
    </dxf>
    <dxf>
      <fill>
        <patternFill patternType="solid">
          <bgColor theme="7" tint="0.39997558519241921"/>
        </patternFill>
      </fill>
    </dxf>
    <dxf>
      <fill>
        <patternFill patternType="solid">
          <bgColor theme="7" tint="0.39997558519241921"/>
        </patternFill>
      </fill>
    </dxf>
    <dxf>
      <fill>
        <patternFill>
          <bgColor theme="9" tint="0.39997558519241921"/>
        </patternFill>
      </fill>
    </dxf>
    <dxf>
      <fill>
        <patternFill>
          <bgColor theme="9" tint="0.39997558519241921"/>
        </patternFill>
      </fill>
    </dxf>
    <dxf>
      <fill>
        <patternFill patternType="solid">
          <bgColor theme="4" tint="0.39997558519241921"/>
        </patternFill>
      </fill>
    </dxf>
    <dxf>
      <fill>
        <patternFill patternType="solid">
          <bgColor theme="4" tint="0.39997558519241921"/>
        </patternFill>
      </fill>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border>
        <left style="thin">
          <color theme="0"/>
        </left>
        <right style="thin">
          <color theme="0"/>
        </right>
        <top style="thin">
          <color theme="0"/>
        </top>
        <bottom style="thin">
          <color theme="0"/>
        </bottom>
      </border>
    </dxf>
    <dxf>
      <font>
        <sz val="20"/>
      </font>
    </dxf>
    <dxf>
      <font>
        <sz val="20"/>
      </font>
    </dxf>
    <dxf>
      <font>
        <sz val="20"/>
      </font>
    </dxf>
    <dxf>
      <font>
        <sz val="20"/>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numFmt numFmtId="34" formatCode="_-&quot;$&quot;* #,##0.00_-;\-&quot;$&quot;* #,##0.00_-;_-&quot;$&quot;* &quot;-&quot;??_-;_-@_-"/>
    </dxf>
    <dxf>
      <alignment horizontal="left" readingOrder="0"/>
    </dxf>
    <dxf>
      <fill>
        <patternFill patternType="solid">
          <bgColor theme="5" tint="0.39997558519241921"/>
        </patternFill>
      </fill>
    </dxf>
    <dxf>
      <font>
        <sz val="16"/>
      </font>
    </dxf>
    <dxf>
      <font>
        <sz val="16"/>
      </font>
    </dxf>
    <dxf>
      <font>
        <sz val="16"/>
      </font>
    </dxf>
    <dxf>
      <alignment horizontal="right" readingOrder="0"/>
    </dxf>
    <dxf>
      <fill>
        <patternFill patternType="solid">
          <bgColor theme="4" tint="0.39997558519241921"/>
        </patternFill>
      </fill>
    </dxf>
    <dxf>
      <fill>
        <patternFill patternType="solid">
          <bgColor theme="4" tint="0.39997558519241921"/>
        </patternFill>
      </fill>
    </dxf>
    <dxf>
      <border>
        <left style="thin">
          <color theme="1"/>
        </left>
        <right style="thin">
          <color theme="1"/>
        </right>
        <top style="thin">
          <color theme="1"/>
        </top>
        <bottom style="thin">
          <color theme="1"/>
        </bottom>
        <vertical style="thin">
          <color theme="1"/>
        </vertical>
        <horizontal style="thin">
          <color theme="1"/>
        </horizontal>
      </border>
    </dxf>
    <dxf>
      <font>
        <sz val="24"/>
      </font>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9" tint="0.59999389629810485"/>
        </patternFill>
      </fill>
    </dxf>
    <dxf>
      <alignment vertical="center" readingOrder="0"/>
    </dxf>
    <dxf>
      <alignment wrapText="1" readingOrder="0"/>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ont>
        <sz val="20"/>
      </font>
    </dxf>
    <dxf>
      <font>
        <sz val="20"/>
      </font>
    </dxf>
    <dxf>
      <font>
        <sz val="20"/>
      </font>
    </dxf>
    <dxf>
      <font>
        <sz val="24"/>
      </font>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fill>
        <patternFill patternType="solid">
          <bgColor theme="9" tint="0.59999389629810485"/>
        </patternFill>
      </fill>
    </dxf>
    <dxf>
      <alignment horizontal="center" readingOrder="0"/>
    </dxf>
    <dxf>
      <alignment horizontal="center" readingOrder="0"/>
    </dxf>
    <dxf>
      <alignment vertical="center" readingOrder="0"/>
    </dxf>
    <dxf>
      <alignment vertical="center" readingOrder="0"/>
    </dxf>
    <dxf>
      <font>
        <sz val="12"/>
      </font>
    </dxf>
    <dxf>
      <font>
        <sz val="12"/>
      </font>
    </dxf>
    <dxf>
      <alignment horizontal="center" readingOrder="0"/>
    </dxf>
    <dxf>
      <alignment horizontal="left" readingOrder="0"/>
    </dxf>
    <dxf>
      <alignment horizontal="left" readingOrder="0"/>
    </dxf>
    <dxf>
      <alignment horizontal="left" readingOrder="0"/>
    </dxf>
    <dxf>
      <alignment horizontal="left" readingOrder="0"/>
    </dxf>
    <dxf>
      <alignment horizontal="left" readingOrder="0"/>
    </dxf>
    <dxf>
      <border>
        <vertical style="thin">
          <color theme="1"/>
        </vertical>
        <horizontal style="thin">
          <color theme="1"/>
        </horizontal>
      </border>
    </dxf>
    <dxf>
      <border>
        <vertical style="thin">
          <color theme="1"/>
        </vertical>
        <horizontal style="thin">
          <color theme="1"/>
        </horizontal>
      </border>
    </dxf>
    <dxf>
      <border>
        <vertical style="thin">
          <color theme="1"/>
        </vertical>
        <horizontal style="thin">
          <color theme="1"/>
        </horizontal>
      </border>
    </dxf>
    <dxf>
      <border>
        <left style="thin">
          <color theme="1"/>
        </left>
        <right style="thin">
          <color theme="1"/>
        </right>
        <top style="thin">
          <color theme="1"/>
        </top>
        <bottom style="thin">
          <color theme="1"/>
        </bottom>
      </border>
    </dxf>
    <dxf>
      <border>
        <left style="thin">
          <color theme="1"/>
        </left>
        <right style="thin">
          <color theme="1"/>
        </right>
        <top style="thin">
          <color theme="1"/>
        </top>
        <bottom style="thin">
          <color theme="1"/>
        </bottom>
      </border>
    </dxf>
    <dxf>
      <border>
        <left style="thin">
          <color theme="1"/>
        </left>
        <right style="thin">
          <color theme="1"/>
        </right>
        <top style="thin">
          <color theme="1"/>
        </top>
        <bottom style="thin">
          <color theme="1"/>
        </bottom>
      </border>
    </dxf>
    <dxf>
      <font>
        <b/>
      </font>
    </dxf>
    <dxf>
      <border>
        <left style="thin">
          <color indexed="64"/>
        </lef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alignment wrapText="1" readingOrder="0"/>
    </dxf>
    <dxf>
      <border>
        <left style="thin">
          <color theme="0"/>
        </left>
        <right style="thin">
          <color theme="0"/>
        </right>
        <top style="thin">
          <color theme="0"/>
        </top>
        <bottom style="thin">
          <color theme="0"/>
        </bottom>
        <vertical style="thin">
          <color theme="0"/>
        </vertical>
        <horizontal style="thin">
          <color theme="0"/>
        </horizontal>
      </border>
    </dxf>
    <dxf>
      <border>
        <left style="thin">
          <color theme="0"/>
        </left>
        <right style="thin">
          <color theme="0"/>
        </right>
        <top style="thin">
          <color theme="0"/>
        </top>
        <bottom style="thin">
          <color theme="0"/>
        </bottom>
        <vertical style="thin">
          <color theme="0"/>
        </vertical>
        <horizontal style="thin">
          <color theme="0"/>
        </horizontal>
      </border>
    </dxf>
    <dxf>
      <alignment vertic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bgColor theme="7" tint="0.39997558519241921"/>
        </patternFill>
      </fill>
    </dxf>
    <dxf>
      <font>
        <sz val="24"/>
      </font>
    </dxf>
    <dxf>
      <fill>
        <patternFill patternType="solid">
          <bgColor theme="9" tint="0.79998168889431442"/>
        </patternFill>
      </fill>
    </dxf>
    <dxf>
      <alignment wrapText="1" readingOrder="0"/>
    </dxf>
    <dxf>
      <alignment wrapText="1" readingOrder="0"/>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border>
        <left style="thin">
          <color theme="0"/>
        </left>
        <right style="thin">
          <color theme="0"/>
        </right>
      </border>
    </dxf>
    <dxf>
      <fill>
        <patternFill patternType="solid">
          <bgColor rgb="FF00FFFF"/>
        </patternFill>
      </fill>
    </dxf>
    <dxf>
      <fill>
        <patternFill patternType="solid">
          <bgColor rgb="FF00FFFF"/>
        </patternFill>
      </fill>
    </dxf>
    <dxf>
      <fill>
        <patternFill patternType="solid">
          <bgColor rgb="FF00FFFF"/>
        </patternFill>
      </fill>
    </dxf>
    <dxf>
      <fill>
        <patternFill patternType="solid">
          <bgColor rgb="FF00FFFF"/>
        </patternFill>
      </fill>
    </dxf>
    <dxf>
      <font>
        <sz val="22"/>
      </font>
    </dxf>
    <dxf>
      <font>
        <sz val="22"/>
      </font>
    </dxf>
    <dxf>
      <font>
        <sz val="22"/>
      </font>
    </dxf>
    <dxf>
      <font>
        <sz val="22"/>
      </font>
    </dxf>
    <dxf>
      <font>
        <sz val="22"/>
      </font>
    </dxf>
    <dxf>
      <font>
        <sz val="22"/>
      </font>
    </dxf>
    <dxf>
      <font>
        <sz val="22"/>
      </font>
    </dxf>
  </dxfs>
  <tableStyles count="0" defaultTableStyle="TableStyleMedium2" defaultPivotStyle="PivotStyleLight16"/>
  <colors>
    <mruColors>
      <color rgb="FF00FFFF"/>
      <color rgb="FF99FFCC"/>
      <color rgb="FFFF5050"/>
      <color rgb="FFCCCCFF"/>
      <color rgb="FFE8B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[HERRAMIENTA DE SEGUIMIENTO TRIMESTRAL FORTAMUN 2024 ACTUALIZADO 6 FEB.xlsx]GLOBAL!MONTOS EJERCIDOS</c:name>
    <c:fmtId val="2"/>
  </c:pivotSource>
  <c:chart>
    <c:autoTitleDeleted val="1"/>
    <c:pivotFmts>
      <c:pivotFmt>
        <c:idx val="0"/>
        <c:spPr>
          <a:solidFill>
            <a:schemeClr val="accent6"/>
          </a:solidFill>
          <a:ln w="25400">
            <a:solidFill>
              <a:schemeClr val="lt1"/>
            </a:solidFill>
          </a:ln>
          <a:effectLst/>
          <a:sp3d contourW="25400">
            <a:contourClr>
              <a:schemeClr val="lt1"/>
            </a:contourClr>
          </a:sp3d>
        </c:spPr>
        <c:marker>
          <c:symbol val="none"/>
        </c:marker>
      </c:pivotFmt>
      <c:pivotFmt>
        <c:idx val="1"/>
        <c:spPr>
          <a:solidFill>
            <a:schemeClr val="accent6"/>
          </a:solidFill>
          <a:ln w="25400">
            <a:solidFill>
              <a:schemeClr val="lt1"/>
            </a:solidFill>
          </a:ln>
          <a:effectLst/>
          <a:sp3d contourW="25400">
            <a:contourClr>
              <a:schemeClr val="lt1"/>
            </a:contourClr>
          </a:sp3d>
        </c:spPr>
      </c:pivotFmt>
      <c:pivotFmt>
        <c:idx val="2"/>
        <c:spPr>
          <a:solidFill>
            <a:schemeClr val="accent6"/>
          </a:solidFill>
          <a:ln w="25400">
            <a:solidFill>
              <a:schemeClr val="lt1"/>
            </a:solidFill>
          </a:ln>
          <a:effectLst/>
          <a:sp3d contourW="25400">
            <a:contourClr>
              <a:schemeClr val="lt1"/>
            </a:contourClr>
          </a:sp3d>
        </c:spPr>
      </c:pivotFmt>
      <c:pivotFmt>
        <c:idx val="3"/>
        <c:spPr>
          <a:solidFill>
            <a:schemeClr val="accent6"/>
          </a:solidFill>
          <a:ln w="25400">
            <a:solidFill>
              <a:schemeClr val="lt1"/>
            </a:solidFill>
          </a:ln>
          <a:effectLst/>
          <a:sp3d contourW="25400">
            <a:contourClr>
              <a:schemeClr val="lt1"/>
            </a:contourClr>
          </a:sp3d>
        </c:spPr>
      </c:pivotFmt>
      <c:pivotFmt>
        <c:idx val="4"/>
        <c:spPr>
          <a:solidFill>
            <a:schemeClr val="accent6"/>
          </a:solidFill>
          <a:ln w="25400">
            <a:solidFill>
              <a:schemeClr val="lt1"/>
            </a:solidFill>
          </a:ln>
          <a:effectLst/>
          <a:sp3d contourW="25400">
            <a:contourClr>
              <a:schemeClr val="lt1"/>
            </a:contourClr>
          </a:sp3d>
        </c:spPr>
        <c:marker>
          <c:symbol val="none"/>
        </c:marker>
      </c:pivotFmt>
      <c:pivotFmt>
        <c:idx val="5"/>
        <c:spPr>
          <a:solidFill>
            <a:schemeClr val="accent6"/>
          </a:solidFill>
          <a:ln w="25400">
            <a:solidFill>
              <a:schemeClr val="lt1"/>
            </a:solidFill>
          </a:ln>
          <a:effectLst/>
          <a:sp3d contourW="25400">
            <a:contourClr>
              <a:schemeClr val="lt1"/>
            </a:contourClr>
          </a:sp3d>
        </c:spPr>
        <c:marker>
          <c:symbol val="none"/>
        </c:marker>
      </c:pivotFmt>
      <c:pivotFmt>
        <c:idx val="6"/>
        <c:spPr>
          <a:solidFill>
            <a:schemeClr val="accent6"/>
          </a:solidFill>
          <a:ln w="25400">
            <a:solidFill>
              <a:schemeClr val="lt1"/>
            </a:solidFill>
          </a:ln>
          <a:effectLst/>
          <a:sp3d contourW="25400">
            <a:contourClr>
              <a:schemeClr val="lt1"/>
            </a:contourClr>
          </a:sp3d>
        </c:spPr>
        <c:marker>
          <c:symbol val="none"/>
        </c:marker>
      </c:pivotFmt>
      <c:pivotFmt>
        <c:idx val="7"/>
        <c:spPr>
          <a:solidFill>
            <a:schemeClr val="accent6"/>
          </a:solidFill>
          <a:ln w="25400">
            <a:solidFill>
              <a:schemeClr val="lt1"/>
            </a:solidFill>
          </a:ln>
          <a:effectLst/>
          <a:sp3d contourW="25400">
            <a:contourClr>
              <a:schemeClr val="lt1"/>
            </a:contourClr>
          </a:sp3d>
        </c:spPr>
        <c:marker>
          <c:symbol val="none"/>
        </c:marker>
      </c:pivotFmt>
      <c:pivotFmt>
        <c:idx val="8"/>
        <c:spPr>
          <a:solidFill>
            <a:schemeClr val="accent6"/>
          </a:solidFill>
          <a:ln w="25400">
            <a:solidFill>
              <a:schemeClr val="lt1"/>
            </a:solidFill>
          </a:ln>
          <a:effectLst/>
          <a:sp3d contourW="25400">
            <a:contourClr>
              <a:schemeClr val="lt1"/>
            </a:contourClr>
          </a:sp3d>
        </c:spPr>
        <c:marker>
          <c:symbol val="none"/>
        </c:marker>
      </c:pivotFmt>
      <c:pivotFmt>
        <c:idx val="9"/>
        <c:spPr>
          <a:solidFill>
            <a:schemeClr val="accent6"/>
          </a:solidFill>
          <a:ln w="25400">
            <a:solidFill>
              <a:schemeClr val="lt1"/>
            </a:solidFill>
          </a:ln>
          <a:effectLst/>
          <a:sp3d contourW="25400">
            <a:contourClr>
              <a:schemeClr val="lt1"/>
            </a:contourClr>
          </a:sp3d>
        </c:spPr>
        <c:marker>
          <c:symbol val="none"/>
        </c:marker>
      </c:pivotFmt>
      <c:pivotFmt>
        <c:idx val="10"/>
        <c:spPr>
          <a:solidFill>
            <a:schemeClr val="accent6"/>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6"/>
          </a:solidFill>
          <a:ln w="25400">
            <a:solidFill>
              <a:schemeClr val="lt1"/>
            </a:solidFill>
          </a:ln>
          <a:effectLst/>
          <a:sp3d contourW="25400">
            <a:contourClr>
              <a:schemeClr val="lt1"/>
            </a:contourClr>
          </a:sp3d>
        </c:spPr>
      </c:pivotFmt>
      <c:pivotFmt>
        <c:idx val="12"/>
        <c:spPr>
          <a:solidFill>
            <a:schemeClr val="accent6"/>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4.2663843235941107E-2"/>
          <c:y val="6.8934895605068422E-2"/>
          <c:w val="0.95474022319737373"/>
          <c:h val="0.8670500472763174"/>
        </c:manualLayout>
      </c:layout>
      <c:pie3DChart>
        <c:varyColors val="1"/>
        <c:ser>
          <c:idx val="0"/>
          <c:order val="0"/>
          <c:tx>
            <c:strRef>
              <c:f>GLOBAL!$G$5</c:f>
              <c:strCache>
                <c:ptCount val="1"/>
                <c:pt idx="0">
                  <c:v>Total</c:v>
                </c:pt>
              </c:strCache>
            </c:strRef>
          </c:tx>
          <c:dPt>
            <c:idx val="0"/>
            <c:bubble3D val="0"/>
            <c:explosion val="16"/>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1-D3AD-4616-BDAF-1CAC90C46293}"/>
              </c:ext>
            </c:extLst>
          </c:dPt>
          <c:dPt>
            <c:idx val="1"/>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3-D3AD-4616-BDAF-1CAC90C46293}"/>
              </c:ext>
            </c:extLst>
          </c:dPt>
          <c:dPt>
            <c:idx val="2"/>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5-D3AD-4616-BDAF-1CAC90C46293}"/>
              </c:ext>
            </c:extLst>
          </c:dPt>
          <c:cat>
            <c:strRef>
              <c:f>GLOBAL!$F$6:$F$8</c:f>
              <c:strCache>
                <c:ptCount val="3"/>
                <c:pt idx="0">
                  <c:v>Suma de MONTO OTORGADO2</c:v>
                </c:pt>
                <c:pt idx="1">
                  <c:v>SEG PUB 20% TOTAL</c:v>
                </c:pt>
                <c:pt idx="2">
                  <c:v>Suma de MONTO EJERCIDO2</c:v>
                </c:pt>
              </c:strCache>
            </c:strRef>
          </c:cat>
          <c:val>
            <c:numRef>
              <c:f>GLOBAL!$G$6:$G$8</c:f>
              <c:numCache>
                <c:formatCode>_("$"* #,##0.00_);_("$"* \(#,##0.00\);_("$"* "-"??_);_(@_)</c:formatCode>
                <c:ptCount val="3"/>
                <c:pt idx="0">
                  <c:v>3832338685.6399994</c:v>
                </c:pt>
                <c:pt idx="1">
                  <c:v>766467785.72800052</c:v>
                </c:pt>
                <c:pt idx="2">
                  <c:v>63938445.562199995</c:v>
                </c:pt>
              </c:numCache>
            </c:numRef>
          </c:val>
          <c:extLst>
            <c:ext xmlns:c16="http://schemas.microsoft.com/office/drawing/2014/chart" uri="{C3380CC4-5D6E-409C-BE32-E72D297353CC}">
              <c16:uniqueId val="{00000006-D3AD-4616-BDAF-1CAC90C46293}"/>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[HERRAMIENTA DE SEGUIMIENTO TRIMESTRAL FORTAMUN 2024 ACTUALIZADO 6 FEB.xlsx]GLOBAL!MONTO DE SUBPROG</c:name>
    <c:fmtId val="1"/>
  </c:pivotSource>
  <c:chart>
    <c:autoTitleDeleted val="1"/>
    <c:pivotFmts>
      <c:pivotFmt>
        <c:idx val="0"/>
        <c:spPr>
          <a:solidFill>
            <a:schemeClr val="accent1"/>
          </a:solidFill>
          <a:ln>
            <a:noFill/>
          </a:ln>
          <a:effectLst/>
          <a:sp3d/>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7030A0"/>
          </a:solidFill>
          <a:ln>
            <a:noFill/>
          </a:ln>
          <a:effectLst/>
          <a:sp3d/>
        </c:spPr>
        <c:marker>
          <c:symbol val="none"/>
        </c:marker>
      </c:pivotFmt>
      <c:pivotFmt>
        <c:idx val="4"/>
        <c:spPr>
          <a:solidFill>
            <a:schemeClr val="accent1"/>
          </a:solidFill>
          <a:ln>
            <a:noFill/>
          </a:ln>
          <a:effectLst/>
          <a:sp3d/>
        </c:spPr>
        <c:marker>
          <c:symbol val="none"/>
        </c:marker>
      </c:pivotFmt>
      <c:pivotFmt>
        <c:idx val="5"/>
        <c:spPr>
          <a:solidFill>
            <a:schemeClr val="accent1"/>
          </a:solidFill>
          <a:ln>
            <a:noFill/>
          </a:ln>
          <a:effectLst/>
          <a:sp3d/>
        </c:spPr>
        <c:marker>
          <c:symbol val="none"/>
        </c:marker>
      </c:pivotFmt>
      <c:pivotFmt>
        <c:idx val="6"/>
        <c:spPr>
          <a:solidFill>
            <a:schemeClr val="accent1"/>
          </a:solidFill>
          <a:ln>
            <a:noFill/>
          </a:ln>
          <a:effectLst/>
          <a:sp3d/>
        </c:spPr>
        <c:marker>
          <c:symbol val="none"/>
        </c:marker>
      </c:pivotFmt>
      <c:pivotFmt>
        <c:idx val="7"/>
        <c:spPr>
          <a:solidFill>
            <a:schemeClr val="accent1"/>
          </a:solidFill>
          <a:ln>
            <a:noFill/>
          </a:ln>
          <a:effectLst/>
          <a:sp3d/>
        </c:spPr>
        <c:marker>
          <c:symbol val="none"/>
        </c:marker>
      </c:pivotFmt>
      <c:pivotFmt>
        <c:idx val="8"/>
        <c:spPr>
          <a:solidFill>
            <a:schemeClr val="accent1"/>
          </a:solidFill>
          <a:ln>
            <a:noFill/>
          </a:ln>
          <a:effectLst/>
          <a:sp3d/>
        </c:spPr>
        <c:marker>
          <c:symbol val="none"/>
        </c:marker>
      </c:pivotFmt>
      <c:pivotFmt>
        <c:idx val="9"/>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a:sp3d/>
        </c:spPr>
        <c:marker>
          <c:symbol val="none"/>
        </c:marker>
      </c:pivotFmt>
    </c:pivotFmts>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33752796797291"/>
          <c:y val="4.1933125927206216E-2"/>
          <c:w val="0.60408513386220808"/>
          <c:h val="0.83350491149231587"/>
        </c:manualLayout>
      </c:layout>
      <c:bar3DChart>
        <c:barDir val="col"/>
        <c:grouping val="clustered"/>
        <c:varyColors val="0"/>
        <c:ser>
          <c:idx val="0"/>
          <c:order val="0"/>
          <c:tx>
            <c:strRef>
              <c:f>GLOBAL!$F$28:$F$29</c:f>
              <c:strCache>
                <c:ptCount val="1"/>
                <c:pt idx="0">
                  <c:v>0101</c:v>
                </c:pt>
              </c:strCache>
            </c:strRef>
          </c:tx>
          <c:spPr>
            <a:solidFill>
              <a:schemeClr val="accent1"/>
            </a:solidFill>
            <a:ln>
              <a:noFill/>
            </a:ln>
            <a:effectLst/>
            <a:sp3d/>
          </c:spPr>
          <c:invertIfNegative val="0"/>
          <c:cat>
            <c:strRef>
              <c:f>GLOBAL!$E$30</c:f>
              <c:strCache>
                <c:ptCount val="1"/>
                <c:pt idx="0">
                  <c:v>Total</c:v>
                </c:pt>
              </c:strCache>
            </c:strRef>
          </c:cat>
          <c:val>
            <c:numRef>
              <c:f>GLOBAL!$F$30</c:f>
              <c:numCache>
                <c:formatCode>_("$"* #,##0.00_);_("$"* \(#,##0.00\);_("$"* "-"??_);_(@_)</c:formatCode>
                <c:ptCount val="1"/>
                <c:pt idx="0">
                  <c:v>10555308.01</c:v>
                </c:pt>
              </c:numCache>
            </c:numRef>
          </c:val>
          <c:extLst>
            <c:ext xmlns:c16="http://schemas.microsoft.com/office/drawing/2014/chart" uri="{C3380CC4-5D6E-409C-BE32-E72D297353CC}">
              <c16:uniqueId val="{00000000-AF8C-45A9-8841-0825923DF195}"/>
            </c:ext>
          </c:extLst>
        </c:ser>
        <c:ser>
          <c:idx val="1"/>
          <c:order val="1"/>
          <c:tx>
            <c:strRef>
              <c:f>GLOBAL!$G$28:$G$29</c:f>
              <c:strCache>
                <c:ptCount val="1"/>
                <c:pt idx="0">
                  <c:v>0102</c:v>
                </c:pt>
              </c:strCache>
            </c:strRef>
          </c:tx>
          <c:spPr>
            <a:solidFill>
              <a:schemeClr val="accent2"/>
            </a:solidFill>
            <a:ln>
              <a:noFill/>
            </a:ln>
            <a:effectLst/>
            <a:sp3d/>
          </c:spPr>
          <c:invertIfNegative val="0"/>
          <c:cat>
            <c:strRef>
              <c:f>GLOBAL!$E$30</c:f>
              <c:strCache>
                <c:ptCount val="1"/>
                <c:pt idx="0">
                  <c:v>Total</c:v>
                </c:pt>
              </c:strCache>
            </c:strRef>
          </c:cat>
          <c:val>
            <c:numRef>
              <c:f>GLOBAL!$G$30</c:f>
              <c:numCache>
                <c:formatCode>_("$"* #,##0.00_);_("$"* \(#,##0.00\);_("$"* "-"??_);_(@_)</c:formatCode>
                <c:ptCount val="1"/>
                <c:pt idx="0">
                  <c:v>485358.97219999996</c:v>
                </c:pt>
              </c:numCache>
            </c:numRef>
          </c:val>
          <c:extLst>
            <c:ext xmlns:c16="http://schemas.microsoft.com/office/drawing/2014/chart" uri="{C3380CC4-5D6E-409C-BE32-E72D297353CC}">
              <c16:uniqueId val="{00000001-AF8C-45A9-8841-0825923DF195}"/>
            </c:ext>
          </c:extLst>
        </c:ser>
        <c:ser>
          <c:idx val="2"/>
          <c:order val="2"/>
          <c:tx>
            <c:strRef>
              <c:f>GLOBAL!$H$28:$H$29</c:f>
              <c:strCache>
                <c:ptCount val="1"/>
                <c:pt idx="0">
                  <c:v>0201</c:v>
                </c:pt>
              </c:strCache>
            </c:strRef>
          </c:tx>
          <c:spPr>
            <a:solidFill>
              <a:schemeClr val="accent3"/>
            </a:solidFill>
            <a:ln>
              <a:noFill/>
            </a:ln>
            <a:effectLst/>
            <a:sp3d/>
          </c:spPr>
          <c:invertIfNegative val="0"/>
          <c:cat>
            <c:strRef>
              <c:f>GLOBAL!$E$30</c:f>
              <c:strCache>
                <c:ptCount val="1"/>
                <c:pt idx="0">
                  <c:v>Total</c:v>
                </c:pt>
              </c:strCache>
            </c:strRef>
          </c:cat>
          <c:val>
            <c:numRef>
              <c:f>GLOBAL!$H$30</c:f>
              <c:numCache>
                <c:formatCode>_("$"* #,##0.00_);_("$"* \(#,##0.00\);_("$"* "-"??_);_(@_)</c:formatCode>
                <c:ptCount val="1"/>
                <c:pt idx="0">
                  <c:v>912680</c:v>
                </c:pt>
              </c:numCache>
            </c:numRef>
          </c:val>
          <c:extLst>
            <c:ext xmlns:c16="http://schemas.microsoft.com/office/drawing/2014/chart" uri="{C3380CC4-5D6E-409C-BE32-E72D297353CC}">
              <c16:uniqueId val="{00000002-AF8C-45A9-8841-0825923DF195}"/>
            </c:ext>
          </c:extLst>
        </c:ser>
        <c:ser>
          <c:idx val="3"/>
          <c:order val="3"/>
          <c:tx>
            <c:strRef>
              <c:f>GLOBAL!$I$28:$I$29</c:f>
              <c:strCache>
                <c:ptCount val="1"/>
                <c:pt idx="0">
                  <c:v>0202</c:v>
                </c:pt>
              </c:strCache>
            </c:strRef>
          </c:tx>
          <c:spPr>
            <a:solidFill>
              <a:schemeClr val="accent4"/>
            </a:solidFill>
            <a:ln>
              <a:noFill/>
            </a:ln>
            <a:effectLst/>
            <a:sp3d/>
          </c:spPr>
          <c:invertIfNegative val="0"/>
          <c:cat>
            <c:strRef>
              <c:f>GLOBAL!$E$30</c:f>
              <c:strCache>
                <c:ptCount val="1"/>
                <c:pt idx="0">
                  <c:v>Total</c:v>
                </c:pt>
              </c:strCache>
            </c:strRef>
          </c:cat>
          <c:val>
            <c:numRef>
              <c:f>GLOBAL!$I$30</c:f>
              <c:numCache>
                <c:formatCode>_("$"* #,##0.00_);_("$"* \(#,##0.00\);_("$"* "-"??_);_(@_)</c:formatCode>
                <c:ptCount val="1"/>
                <c:pt idx="0">
                  <c:v>439364.93</c:v>
                </c:pt>
              </c:numCache>
            </c:numRef>
          </c:val>
          <c:extLst>
            <c:ext xmlns:c16="http://schemas.microsoft.com/office/drawing/2014/chart" uri="{C3380CC4-5D6E-409C-BE32-E72D297353CC}">
              <c16:uniqueId val="{00000003-AF8C-45A9-8841-0825923DF195}"/>
            </c:ext>
          </c:extLst>
        </c:ser>
        <c:ser>
          <c:idx val="4"/>
          <c:order val="4"/>
          <c:tx>
            <c:strRef>
              <c:f>GLOBAL!$J$28:$J$29</c:f>
              <c:strCache>
                <c:ptCount val="1"/>
                <c:pt idx="0">
                  <c:v>0302</c:v>
                </c:pt>
              </c:strCache>
            </c:strRef>
          </c:tx>
          <c:spPr>
            <a:solidFill>
              <a:schemeClr val="accent5"/>
            </a:solidFill>
            <a:ln>
              <a:noFill/>
            </a:ln>
            <a:effectLst/>
            <a:sp3d/>
          </c:spPr>
          <c:invertIfNegative val="0"/>
          <c:cat>
            <c:strRef>
              <c:f>GLOBAL!$E$30</c:f>
              <c:strCache>
                <c:ptCount val="1"/>
                <c:pt idx="0">
                  <c:v>Total</c:v>
                </c:pt>
              </c:strCache>
            </c:strRef>
          </c:cat>
          <c:val>
            <c:numRef>
              <c:f>GLOBAL!$J$30</c:f>
              <c:numCache>
                <c:formatCode>_("$"* #,##0.00_);_("$"* \(#,##0.00\);_("$"* "-"??_);_(@_)</c:formatCode>
                <c:ptCount val="1"/>
                <c:pt idx="0">
                  <c:v>31317458.539999999</c:v>
                </c:pt>
              </c:numCache>
            </c:numRef>
          </c:val>
          <c:extLst>
            <c:ext xmlns:c16="http://schemas.microsoft.com/office/drawing/2014/chart" uri="{C3380CC4-5D6E-409C-BE32-E72D297353CC}">
              <c16:uniqueId val="{00000004-AF8C-45A9-8841-0825923DF195}"/>
            </c:ext>
          </c:extLst>
        </c:ser>
        <c:ser>
          <c:idx val="5"/>
          <c:order val="5"/>
          <c:tx>
            <c:strRef>
              <c:f>GLOBAL!$K$28:$K$29</c:f>
              <c:strCache>
                <c:ptCount val="1"/>
                <c:pt idx="0">
                  <c:v>0001</c:v>
                </c:pt>
              </c:strCache>
            </c:strRef>
          </c:tx>
          <c:spPr>
            <a:solidFill>
              <a:schemeClr val="accent6"/>
            </a:solidFill>
            <a:ln>
              <a:noFill/>
            </a:ln>
            <a:effectLst/>
            <a:sp3d/>
          </c:spPr>
          <c:invertIfNegative val="0"/>
          <c:cat>
            <c:strRef>
              <c:f>GLOBAL!$E$30</c:f>
              <c:strCache>
                <c:ptCount val="1"/>
                <c:pt idx="0">
                  <c:v>Total</c:v>
                </c:pt>
              </c:strCache>
            </c:strRef>
          </c:cat>
          <c:val>
            <c:numRef>
              <c:f>GLOBAL!$K$30</c:f>
              <c:numCache>
                <c:formatCode>_("$"* #,##0.00_);_("$"* \(#,##0.00\);_("$"* "-"??_);_(@_)</c:formatCode>
                <c:ptCount val="1"/>
                <c:pt idx="0">
                  <c:v>12360885.050000001</c:v>
                </c:pt>
              </c:numCache>
            </c:numRef>
          </c:val>
          <c:extLst>
            <c:ext xmlns:c16="http://schemas.microsoft.com/office/drawing/2014/chart" uri="{C3380CC4-5D6E-409C-BE32-E72D297353CC}">
              <c16:uniqueId val="{00000005-AF8C-45A9-8841-0825923DF195}"/>
            </c:ext>
          </c:extLst>
        </c:ser>
        <c:ser>
          <c:idx val="6"/>
          <c:order val="6"/>
          <c:tx>
            <c:strRef>
              <c:f>GLOBAL!$L$28:$L$29</c:f>
              <c:strCache>
                <c:ptCount val="1"/>
                <c:pt idx="0">
                  <c:v>0002</c:v>
                </c:pt>
              </c:strCache>
            </c:strRef>
          </c:tx>
          <c:spPr>
            <a:solidFill>
              <a:schemeClr val="accent1">
                <a:lumMod val="60000"/>
              </a:schemeClr>
            </a:solidFill>
            <a:ln>
              <a:noFill/>
            </a:ln>
            <a:effectLst/>
            <a:sp3d/>
          </c:spPr>
          <c:invertIfNegative val="0"/>
          <c:cat>
            <c:strRef>
              <c:f>GLOBAL!$E$30</c:f>
              <c:strCache>
                <c:ptCount val="1"/>
                <c:pt idx="0">
                  <c:v>Total</c:v>
                </c:pt>
              </c:strCache>
            </c:strRef>
          </c:cat>
          <c:val>
            <c:numRef>
              <c:f>GLOBAL!$L$30</c:f>
              <c:numCache>
                <c:formatCode>_("$"* #,##0.00_);_("$"* \(#,##0.00\);_("$"* "-"??_);_(@_)</c:formatCode>
                <c:ptCount val="1"/>
                <c:pt idx="0">
                  <c:v>7867390.0599999996</c:v>
                </c:pt>
              </c:numCache>
            </c:numRef>
          </c:val>
          <c:extLst>
            <c:ext xmlns:c16="http://schemas.microsoft.com/office/drawing/2014/chart" uri="{C3380CC4-5D6E-409C-BE32-E72D297353CC}">
              <c16:uniqueId val="{00000006-AF8C-45A9-8841-0825923DF195}"/>
            </c:ext>
          </c:extLst>
        </c:ser>
        <c:dLbls>
          <c:showLegendKey val="0"/>
          <c:showVal val="0"/>
          <c:showCatName val="0"/>
          <c:showSerName val="0"/>
          <c:showPercent val="0"/>
          <c:showBubbleSize val="0"/>
        </c:dLbls>
        <c:gapWidth val="219"/>
        <c:shape val="box"/>
        <c:axId val="-2111390912"/>
        <c:axId val="-2111390368"/>
        <c:axId val="0"/>
      </c:bar3DChart>
      <c:catAx>
        <c:axId val="-211139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MX"/>
          </a:p>
        </c:txPr>
        <c:crossAx val="-2111390368"/>
        <c:crosses val="autoZero"/>
        <c:auto val="1"/>
        <c:lblAlgn val="ctr"/>
        <c:lblOffset val="100"/>
        <c:noMultiLvlLbl val="0"/>
      </c:catAx>
      <c:valAx>
        <c:axId val="-211139036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s-MX"/>
          </a:p>
        </c:txPr>
        <c:crossAx val="-2111390912"/>
        <c:crosses val="autoZero"/>
        <c:crossBetween val="between"/>
      </c:valAx>
      <c:spPr>
        <a:noFill/>
        <a:ln>
          <a:noFill/>
        </a:ln>
        <a:effectLst/>
      </c:spPr>
    </c:plotArea>
    <c:legend>
      <c:legendPos val="r"/>
      <c:layout>
        <c:manualLayout>
          <c:xMode val="edge"/>
          <c:yMode val="edge"/>
          <c:x val="0.85768097890879125"/>
          <c:y val="0.1762420944439379"/>
          <c:w val="6.3054249485616345E-2"/>
          <c:h val="0.61986695713675877"/>
        </c:manualLayout>
      </c:layout>
      <c:overlay val="0"/>
      <c:spPr>
        <a:noFill/>
        <a:ln>
          <a:noFill/>
        </a:ln>
        <a:effectLst/>
      </c:spPr>
      <c:txPr>
        <a:bodyPr rot="0" spcFirstLastPara="1" vertOverflow="ellipsis" vert="horz" wrap="square" anchor="ctr" anchorCtr="1"/>
        <a:lstStyle/>
        <a:p>
          <a:pPr>
            <a:defRPr sz="28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2080173</xdr:colOff>
      <xdr:row>8</xdr:row>
      <xdr:rowOff>57338</xdr:rowOff>
    </xdr:from>
    <xdr:to>
      <xdr:col>8</xdr:col>
      <xdr:colOff>976923</xdr:colOff>
      <xdr:row>26</xdr:row>
      <xdr:rowOff>122115</xdr:rowOff>
    </xdr:to>
    <xdr:graphicFrame macro="">
      <xdr:nvGraphicFramePr>
        <xdr:cNvPr id="21" name="Gráfico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1103405</xdr:colOff>
      <xdr:row>30</xdr:row>
      <xdr:rowOff>160681</xdr:rowOff>
    </xdr:from>
    <xdr:to>
      <xdr:col>12</xdr:col>
      <xdr:colOff>45356</xdr:colOff>
      <xdr:row>36</xdr:row>
      <xdr:rowOff>680357</xdr:rowOff>
    </xdr:to>
    <xdr:graphicFrame macro="">
      <xdr:nvGraphicFramePr>
        <xdr:cNvPr id="22" name="Gráfico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8447</xdr:colOff>
      <xdr:row>5</xdr:row>
      <xdr:rowOff>27135</xdr:rowOff>
    </xdr:from>
    <xdr:to>
      <xdr:col>0</xdr:col>
      <xdr:colOff>1317625</xdr:colOff>
      <xdr:row>14</xdr:row>
      <xdr:rowOff>197687</xdr:rowOff>
    </xdr:to>
    <mc:AlternateContent xmlns:mc="http://schemas.openxmlformats.org/markup-compatibility/2006" xmlns:a14="http://schemas.microsoft.com/office/drawing/2010/main">
      <mc:Choice Requires="a14">
        <xdr:graphicFrame macro="">
          <xdr:nvGraphicFramePr>
            <xdr:cNvPr id="6" name="PERIODO">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PERIODO"/>
            </a:graphicData>
          </a:graphic>
        </xdr:graphicFrame>
      </mc:Choice>
      <mc:Fallback xmlns="">
        <xdr:sp macro="" textlink="">
          <xdr:nvSpPr>
            <xdr:cNvPr id="0" name=""/>
            <xdr:cNvSpPr>
              <a:spLocks noTextEdit="1"/>
            </xdr:cNvSpPr>
          </xdr:nvSpPr>
          <xdr:spPr>
            <a:xfrm>
              <a:off x="8447" y="1177324"/>
              <a:ext cx="1828800" cy="3675033"/>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0</xdr:col>
      <xdr:colOff>1294920</xdr:colOff>
      <xdr:row>5</xdr:row>
      <xdr:rowOff>2277</xdr:rowOff>
    </xdr:from>
    <xdr:to>
      <xdr:col>1</xdr:col>
      <xdr:colOff>199185</xdr:colOff>
      <xdr:row>16</xdr:row>
      <xdr:rowOff>38040</xdr:rowOff>
    </xdr:to>
    <mc:AlternateContent xmlns:mc="http://schemas.openxmlformats.org/markup-compatibility/2006" xmlns:a14="http://schemas.microsoft.com/office/drawing/2010/main">
      <mc:Choice Requires="a14">
        <xdr:graphicFrame macro="">
          <xdr:nvGraphicFramePr>
            <xdr:cNvPr id="7" name="ESTADO">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ESTADO"/>
            </a:graphicData>
          </a:graphic>
        </xdr:graphicFrame>
      </mc:Choice>
      <mc:Fallback xmlns="">
        <xdr:sp macro="" textlink="">
          <xdr:nvSpPr>
            <xdr:cNvPr id="0" name=""/>
            <xdr:cNvSpPr>
              <a:spLocks noTextEdit="1"/>
            </xdr:cNvSpPr>
          </xdr:nvSpPr>
          <xdr:spPr>
            <a:xfrm>
              <a:off x="1294920" y="1129402"/>
              <a:ext cx="2269765" cy="4242638"/>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219313</xdr:colOff>
      <xdr:row>5</xdr:row>
      <xdr:rowOff>13359</xdr:rowOff>
    </xdr:from>
    <xdr:to>
      <xdr:col>2</xdr:col>
      <xdr:colOff>931833</xdr:colOff>
      <xdr:row>17</xdr:row>
      <xdr:rowOff>363627</xdr:rowOff>
    </xdr:to>
    <mc:AlternateContent xmlns:mc="http://schemas.openxmlformats.org/markup-compatibility/2006" xmlns:a14="http://schemas.microsoft.com/office/drawing/2010/main">
      <mc:Choice Requires="a14">
        <xdr:graphicFrame macro="">
          <xdr:nvGraphicFramePr>
            <xdr:cNvPr id="8" name="MUNICIPIO">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MUNICIPIO"/>
            </a:graphicData>
          </a:graphic>
        </xdr:graphicFrame>
      </mc:Choice>
      <mc:Fallback xmlns="">
        <xdr:sp macro="" textlink="">
          <xdr:nvSpPr>
            <xdr:cNvPr id="0" name=""/>
            <xdr:cNvSpPr>
              <a:spLocks noTextEdit="1"/>
            </xdr:cNvSpPr>
          </xdr:nvSpPr>
          <xdr:spPr>
            <a:xfrm>
              <a:off x="3584813" y="1140484"/>
              <a:ext cx="2728645" cy="4890518"/>
            </a:xfrm>
            <a:prstGeom prst="rect">
              <a:avLst/>
            </a:prstGeom>
            <a:solidFill>
              <a:prstClr val="white"/>
            </a:solidFill>
            <a:ln w="1">
              <a:solidFill>
                <a:prstClr val="green"/>
              </a:solidFill>
            </a:ln>
          </xdr:spPr>
          <xdr:txBody>
            <a:bodyPr vertOverflow="clip" horzOverflow="clip"/>
            <a:lstStyle/>
            <a:p>
              <a:r>
                <a:rPr lang="es-MX"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14</xdr:col>
      <xdr:colOff>1478</xdr:colOff>
      <xdr:row>6</xdr:row>
      <xdr:rowOff>11617</xdr:rowOff>
    </xdr:from>
    <xdr:ext cx="9232252" cy="21809292"/>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20817933" y="4064072"/>
          <a:ext cx="9232252" cy="21809292"/>
        </a:xfrm>
        <a:prstGeom prst="rect">
          <a:avLst/>
        </a:prstGeom>
        <a:solidFill>
          <a:schemeClr val="accent2">
            <a:lumMod val="60000"/>
            <a:lumOff val="4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MX" sz="2800" b="1">
              <a:solidFill>
                <a:schemeClr val="bg1"/>
              </a:solidFill>
              <a:effectLst/>
              <a:latin typeface="+mn-lt"/>
              <a:ea typeface="+mn-ea"/>
              <a:cs typeface="+mn-cs"/>
            </a:rPr>
            <a:t>INSTRUCTIVO HERRAMIENTA DE SEGUIMEINTO TRIMESTRAL</a:t>
          </a:r>
        </a:p>
        <a:p>
          <a:pPr algn="ctr"/>
          <a:r>
            <a:rPr lang="es-MX" sz="2800" b="1">
              <a:solidFill>
                <a:schemeClr val="bg1"/>
              </a:solidFill>
              <a:effectLst/>
              <a:latin typeface="+mn-lt"/>
              <a:ea typeface="+mn-ea"/>
              <a:cs typeface="+mn-cs"/>
            </a:rPr>
            <a:t> FORTAMUN 2024:</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 PERIODO:</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el periodo al que pertenece el reporte de la siguiente forma:</a:t>
          </a:r>
        </a:p>
        <a:p>
          <a:r>
            <a:rPr lang="es-MX" sz="1600">
              <a:solidFill>
                <a:schemeClr val="tx1"/>
              </a:solidFill>
              <a:effectLst/>
              <a:latin typeface="+mn-lt"/>
              <a:ea typeface="+mn-ea"/>
              <a:cs typeface="+mn-cs"/>
            </a:rPr>
            <a:t>Primer trimestre - 1TRI</a:t>
          </a:r>
        </a:p>
        <a:p>
          <a:r>
            <a:rPr lang="es-MX" sz="1600">
              <a:solidFill>
                <a:schemeClr val="tx1"/>
              </a:solidFill>
              <a:effectLst/>
              <a:latin typeface="+mn-lt"/>
              <a:ea typeface="+mn-ea"/>
              <a:cs typeface="+mn-cs"/>
            </a:rPr>
            <a:t>Segundo trimestre - 2TRI</a:t>
          </a:r>
        </a:p>
        <a:p>
          <a:r>
            <a:rPr lang="es-MX" sz="1600">
              <a:solidFill>
                <a:schemeClr val="tx1"/>
              </a:solidFill>
              <a:effectLst/>
              <a:latin typeface="+mn-lt"/>
              <a:ea typeface="+mn-ea"/>
              <a:cs typeface="+mn-cs"/>
            </a:rPr>
            <a:t>Tercer trimestre - 3TRI</a:t>
          </a:r>
        </a:p>
        <a:p>
          <a:r>
            <a:rPr lang="es-MX" sz="1600">
              <a:solidFill>
                <a:schemeClr val="tx1"/>
              </a:solidFill>
              <a:effectLst/>
              <a:latin typeface="+mn-lt"/>
              <a:ea typeface="+mn-ea"/>
              <a:cs typeface="+mn-cs"/>
            </a:rPr>
            <a:t>Cuarto trimestre - 4TRI</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2.- Deberá especificar el Estado y el Municipio al que pertence el reporte, y repetirlo en todas las filas necesarias.</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3.-Eje Estratégico, Programa, Sub-programa y ID: </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En su formato deberá aparecer únicamente los programas y sub-programas en los que usted ha realizado algún gasto o inversión. </a:t>
          </a:r>
        </a:p>
        <a:p>
          <a:r>
            <a:rPr lang="es-MX" sz="1600">
              <a:solidFill>
                <a:schemeClr val="tx1"/>
              </a:solidFill>
              <a:effectLst/>
              <a:latin typeface="+mn-lt"/>
              <a:ea typeface="+mn-ea"/>
              <a:cs typeface="+mn-cs"/>
            </a:rPr>
            <a:t>Ej: Si usted ha gastado en "Mejora salarial, prestaciones y bonos por buen desempeño" pero no en "Equipamiento del personal de las Instituciones de Seguridad Pública y Procuración de Justicia", únicamente deberá permanecer en su formato la primera opción, eliminando las filas correspondientes a </a:t>
          </a:r>
          <a:r>
            <a:rPr lang="es-MX" sz="1600" baseline="0">
              <a:solidFill>
                <a:schemeClr val="tx1"/>
              </a:solidFill>
              <a:effectLst/>
              <a:latin typeface="+mn-lt"/>
              <a:ea typeface="+mn-ea"/>
              <a:cs typeface="+mn-cs"/>
            </a:rPr>
            <a:t> las  opciones que no tuvieron inversión.</a:t>
          </a:r>
          <a:endParaRPr lang="es-MX" sz="1600">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2000" b="1">
              <a:solidFill>
                <a:schemeClr val="tx1"/>
              </a:solidFill>
              <a:effectLst/>
              <a:latin typeface="+mn-lt"/>
              <a:ea typeface="+mn-ea"/>
              <a:cs typeface="+mn-cs"/>
            </a:rPr>
            <a:t>"ELIMINE</a:t>
          </a:r>
          <a:r>
            <a:rPr lang="es-MX" sz="2000" b="1" baseline="0">
              <a:solidFill>
                <a:schemeClr val="tx1"/>
              </a:solidFill>
              <a:effectLst/>
              <a:latin typeface="+mn-lt"/>
              <a:ea typeface="+mn-ea"/>
              <a:cs typeface="+mn-cs"/>
            </a:rPr>
            <a:t> DE SU REPORTE LOS SUBPROGRAMAS EN LOS QUE NO ESTE REALIZANDO UNA INVERSIÓN ANUAL. </a:t>
          </a:r>
          <a:r>
            <a:rPr lang="es-MX" sz="2800" b="1" u="sng" baseline="0">
              <a:solidFill>
                <a:schemeClr val="tx1"/>
              </a:solidFill>
              <a:effectLst/>
              <a:latin typeface="+mn-lt"/>
              <a:ea typeface="+mn-ea"/>
              <a:cs typeface="+mn-cs"/>
            </a:rPr>
            <a:t>NO OCULTE LAS FILAS, ELIMÍNELAS</a:t>
          </a:r>
          <a:r>
            <a:rPr lang="es-MX" sz="2800" b="1" baseline="0">
              <a:solidFill>
                <a:schemeClr val="tx1"/>
              </a:solidFill>
              <a:effectLst/>
              <a:latin typeface="+mn-lt"/>
              <a:ea typeface="+mn-ea"/>
              <a:cs typeface="+mn-cs"/>
            </a:rPr>
            <a:t>." </a:t>
          </a:r>
          <a:endParaRPr lang="es-MX" sz="2800" b="1">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NO deberá modificar o mover de sitio la columna de ID</a:t>
          </a:r>
          <a:r>
            <a:rPr lang="es-MX" sz="1600">
              <a:solidFill>
                <a:schemeClr val="tx1"/>
              </a:solidFill>
              <a:effectLst/>
              <a:latin typeface="+mn-lt"/>
              <a:ea typeface="+mn-ea"/>
              <a:cs typeface="+mn-cs"/>
            </a:rPr>
            <a:t>, ya que esta es una herramienta que usamos en el Secretariado Ejecutivo para dar seguimiento a su información.</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4.- Monto Anual Asignado a Sub-programa:</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en cifras el monto que usted ha destinado o ha presupuestado anualmente</a:t>
          </a:r>
          <a:r>
            <a:rPr lang="es-MX" sz="1600" baseline="0">
              <a:solidFill>
                <a:schemeClr val="tx1"/>
              </a:solidFill>
              <a:effectLst/>
              <a:latin typeface="+mn-lt"/>
              <a:ea typeface="+mn-ea"/>
              <a:cs typeface="+mn-cs"/>
            </a:rPr>
            <a:t> </a:t>
          </a:r>
          <a:r>
            <a:rPr lang="es-MX" sz="1600">
              <a:solidFill>
                <a:schemeClr val="tx1"/>
              </a:solidFill>
              <a:effectLst/>
              <a:latin typeface="+mn-lt"/>
              <a:ea typeface="+mn-ea"/>
              <a:cs typeface="+mn-cs"/>
            </a:rPr>
            <a:t>a dicho Subprograma.</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5.- Monto Pagado</a:t>
          </a:r>
          <a:r>
            <a:rPr lang="es-MX" sz="1600" b="1" baseline="0">
              <a:solidFill>
                <a:schemeClr val="tx1"/>
              </a:solidFill>
              <a:effectLst/>
              <a:latin typeface="+mn-lt"/>
              <a:ea typeface="+mn-ea"/>
              <a:cs typeface="+mn-cs"/>
            </a:rPr>
            <a:t> en el trimestre:</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Se refiere a la cantidad en cifras que usted ha gastado del "Monto Anual Asignado a Sub-progrma", durante el trimestre</a:t>
          </a:r>
          <a:r>
            <a:rPr lang="es-MX" sz="1600" baseline="0">
              <a:solidFill>
                <a:schemeClr val="tx1"/>
              </a:solidFill>
              <a:effectLst/>
              <a:latin typeface="+mn-lt"/>
              <a:ea typeface="+mn-ea"/>
              <a:cs typeface="+mn-cs"/>
            </a:rPr>
            <a:t> correspondiente.</a:t>
          </a:r>
          <a:endParaRPr lang="es-MX" sz="1600">
            <a:solidFill>
              <a:schemeClr val="tx1"/>
            </a:solidFill>
            <a:effectLst/>
            <a:latin typeface="+mn-lt"/>
            <a:ea typeface="+mn-ea"/>
            <a:cs typeface="+mn-cs"/>
          </a:endParaRP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6.- Bienes</a:t>
          </a:r>
          <a:r>
            <a:rPr lang="es-MX" sz="1600" b="1" baseline="0">
              <a:solidFill>
                <a:schemeClr val="tx1"/>
              </a:solidFill>
              <a:effectLst/>
              <a:latin typeface="+mn-lt"/>
              <a:ea typeface="+mn-ea"/>
              <a:cs typeface="+mn-cs"/>
            </a:rPr>
            <a:t> y/o Servicios Adquiridos</a:t>
          </a:r>
          <a:r>
            <a:rPr lang="es-MX" sz="1600" b="1">
              <a:solidFill>
                <a:schemeClr val="tx1"/>
              </a:solidFill>
              <a:effectLst/>
              <a:latin typeface="+mn-lt"/>
              <a:ea typeface="+mn-ea"/>
              <a:cs typeface="+mn-cs"/>
            </a:rPr>
            <a:t>,</a:t>
          </a:r>
          <a:r>
            <a:rPr lang="es-MX" sz="1600" b="1" baseline="0">
              <a:solidFill>
                <a:schemeClr val="tx1"/>
              </a:solidFill>
              <a:effectLst/>
              <a:latin typeface="+mn-lt"/>
              <a:ea typeface="+mn-ea"/>
              <a:cs typeface="+mn-cs"/>
            </a:rPr>
            <a:t> Unidad de Medida (Metas),</a:t>
          </a:r>
          <a:r>
            <a:rPr lang="es-MX" sz="1600" b="1">
              <a:solidFill>
                <a:schemeClr val="tx1"/>
              </a:solidFill>
              <a:effectLst/>
              <a:latin typeface="+mn-lt"/>
              <a:ea typeface="+mn-ea"/>
              <a:cs typeface="+mn-cs"/>
            </a:rPr>
            <a:t> Cantidad e</a:t>
          </a:r>
          <a:r>
            <a:rPr lang="es-MX" sz="1600" b="1" baseline="0">
              <a:solidFill>
                <a:schemeClr val="tx1"/>
              </a:solidFill>
              <a:effectLst/>
              <a:latin typeface="+mn-lt"/>
              <a:ea typeface="+mn-ea"/>
              <a:cs typeface="+mn-cs"/>
            </a:rPr>
            <a:t> ID de Bien o Servicio</a:t>
          </a:r>
          <a:endParaRPr lang="es-MX" sz="1600">
            <a:effectLst/>
          </a:endParaRPr>
        </a:p>
        <a:p>
          <a:r>
            <a:rPr lang="es-MX" sz="1600">
              <a:solidFill>
                <a:schemeClr val="tx1"/>
              </a:solidFill>
              <a:effectLst/>
              <a:latin typeface="+mn-lt"/>
              <a:ea typeface="+mn-ea"/>
              <a:cs typeface="+mn-cs"/>
            </a:rPr>
            <a:t>a) Bienes y/o Servicios Adquiridos - Deberá especificar los bienes o servicios</a:t>
          </a:r>
          <a:r>
            <a:rPr lang="es-MX" sz="1600" baseline="0">
              <a:solidFill>
                <a:schemeClr val="tx1"/>
              </a:solidFill>
              <a:effectLst/>
              <a:latin typeface="+mn-lt"/>
              <a:ea typeface="+mn-ea"/>
              <a:cs typeface="+mn-cs"/>
            </a:rPr>
            <a:t> </a:t>
          </a:r>
          <a:r>
            <a:rPr lang="es-MX" sz="1600">
              <a:solidFill>
                <a:schemeClr val="tx1"/>
              </a:solidFill>
              <a:effectLst/>
              <a:latin typeface="+mn-lt"/>
              <a:ea typeface="+mn-ea"/>
              <a:cs typeface="+mn-cs"/>
            </a:rPr>
            <a:t>en los cual es se realizó el gasto. de</a:t>
          </a:r>
          <a:r>
            <a:rPr lang="es-MX" sz="1600" baseline="0">
              <a:solidFill>
                <a:schemeClr val="tx1"/>
              </a:solidFill>
              <a:effectLst/>
              <a:latin typeface="+mn-lt"/>
              <a:ea typeface="+mn-ea"/>
              <a:cs typeface="+mn-cs"/>
            </a:rPr>
            <a:t> acuerdo al catálogo de Bienes y Servicios FORTAMUN.</a:t>
          </a:r>
        </a:p>
        <a:p>
          <a:endParaRPr lang="es-MX" sz="1600">
            <a:effectLst/>
          </a:endParaRPr>
        </a:p>
        <a:p>
          <a:r>
            <a:rPr lang="es-MX" sz="1600" baseline="0">
              <a:solidFill>
                <a:schemeClr val="tx1"/>
              </a:solidFill>
              <a:effectLst/>
              <a:latin typeface="+mn-lt"/>
              <a:ea typeface="+mn-ea"/>
              <a:cs typeface="+mn-cs"/>
            </a:rPr>
            <a:t>b) Unidad de Medida (Metas): Escriba la unidad de medida correspondiente a cada bien o servicos de acuerdo al  al catálogo de Bienes y Servicios FORTAMUN.</a:t>
          </a:r>
        </a:p>
        <a:p>
          <a:endParaRPr lang="es-MX" sz="1600">
            <a:effectLst/>
          </a:endParaRPr>
        </a:p>
        <a:p>
          <a:r>
            <a:rPr lang="es-MX" sz="1600">
              <a:solidFill>
                <a:schemeClr val="tx1"/>
              </a:solidFill>
              <a:effectLst/>
              <a:latin typeface="+mn-lt"/>
              <a:ea typeface="+mn-ea"/>
              <a:cs typeface="+mn-cs"/>
            </a:rPr>
            <a:t>c) Cantidad - Especifique la cantidad de bienes o servicios que se adquirieron con dicho gasto</a:t>
          </a:r>
          <a:r>
            <a:rPr lang="es-MX" sz="1600" b="1">
              <a:solidFill>
                <a:schemeClr val="tx1"/>
              </a:solidFill>
              <a:effectLst/>
              <a:latin typeface="+mn-lt"/>
              <a:ea typeface="+mn-ea"/>
              <a:cs typeface="+mn-cs"/>
            </a:rPr>
            <a:t>.  (ÚNICAMENTE</a:t>
          </a:r>
          <a:r>
            <a:rPr lang="es-MX" sz="1600" b="1" baseline="0">
              <a:solidFill>
                <a:schemeClr val="tx1"/>
              </a:solidFill>
              <a:effectLst/>
              <a:latin typeface="+mn-lt"/>
              <a:ea typeface="+mn-ea"/>
              <a:cs typeface="+mn-cs"/>
            </a:rPr>
            <a:t> CON NÚMEROS)</a:t>
          </a:r>
        </a:p>
        <a:p>
          <a:endParaRPr lang="es-MX" sz="1600">
            <a:effectLst/>
          </a:endParaRPr>
        </a:p>
        <a:p>
          <a:r>
            <a:rPr lang="es-MX" sz="1600" b="0">
              <a:solidFill>
                <a:schemeClr val="tx1"/>
              </a:solidFill>
              <a:effectLst/>
              <a:latin typeface="+mn-lt"/>
              <a:ea typeface="+mn-ea"/>
              <a:cs typeface="+mn-cs"/>
            </a:rPr>
            <a:t>d)</a:t>
          </a:r>
          <a:r>
            <a:rPr lang="es-MX" sz="1600" b="0" baseline="0">
              <a:solidFill>
                <a:schemeClr val="tx1"/>
              </a:solidFill>
              <a:effectLst/>
              <a:latin typeface="+mn-lt"/>
              <a:ea typeface="+mn-ea"/>
              <a:cs typeface="+mn-cs"/>
            </a:rPr>
            <a:t> ID de Bien o Servicio - Escriba el ID correspondiente a cada bien o servicio de acuerdon con el al catálogo de Bienes y Servicios FORTAMUN.</a:t>
          </a:r>
          <a:endParaRPr lang="es-MX" sz="1600">
            <a:effectLst/>
          </a:endParaRP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7.- Forma de Gobierno:</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Especifique si su Municipio se rige bajo un orden "Político" o "Usos y Costumbres"</a:t>
          </a:r>
        </a:p>
        <a:p>
          <a:endParaRPr lang="es-MX" sz="1600">
            <a:solidFill>
              <a:schemeClr val="tx1"/>
            </a:solidFill>
            <a:effectLst/>
            <a:latin typeface="+mn-lt"/>
            <a:ea typeface="+mn-ea"/>
            <a:cs typeface="+mn-cs"/>
          </a:endParaRPr>
        </a:p>
        <a:p>
          <a:r>
            <a:rPr lang="es-MX" sz="1600" b="1">
              <a:solidFill>
                <a:sysClr val="windowText" lastClr="000000"/>
              </a:solidFill>
              <a:effectLst/>
              <a:latin typeface="+mn-lt"/>
              <a:ea typeface="+mn-ea"/>
              <a:cs typeface="+mn-cs"/>
            </a:rPr>
            <a:t>8.- Estado de Fuerza.</a:t>
          </a:r>
          <a:endParaRPr lang="es-MX" sz="1600">
            <a:solidFill>
              <a:sysClr val="windowText" lastClr="000000"/>
            </a:solidFill>
            <a:effectLst/>
            <a:latin typeface="+mn-lt"/>
            <a:ea typeface="+mn-ea"/>
            <a:cs typeface="+mn-cs"/>
          </a:endParaRPr>
        </a:p>
        <a:p>
          <a:r>
            <a:rPr lang="es-MX" sz="1600">
              <a:solidFill>
                <a:sysClr val="windowText" lastClr="000000"/>
              </a:solidFill>
              <a:effectLst/>
              <a:latin typeface="+mn-lt"/>
              <a:ea typeface="+mn-ea"/>
              <a:cs typeface="+mn-cs"/>
            </a:rPr>
            <a:t>Deberá especificar el número de elementos que conforman su estado de fuerza.</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9.- Número de Emergencias Local, 911</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Si su Municipio cuenta con un número de atención a emergencias diferente al </a:t>
          </a:r>
          <a:r>
            <a:rPr lang="es-MX" sz="1600" b="1">
              <a:solidFill>
                <a:schemeClr val="tx1"/>
              </a:solidFill>
              <a:effectLst/>
              <a:latin typeface="+mn-lt"/>
              <a:ea typeface="+mn-ea"/>
              <a:cs typeface="+mn-cs"/>
            </a:rPr>
            <a:t>911</a:t>
          </a:r>
          <a:r>
            <a:rPr lang="es-MX" sz="1600">
              <a:solidFill>
                <a:schemeClr val="tx1"/>
              </a:solidFill>
              <a:effectLst/>
              <a:latin typeface="+mn-lt"/>
              <a:ea typeface="+mn-ea"/>
              <a:cs typeface="+mn-cs"/>
            </a:rPr>
            <a:t>, escriba el número en la casilla correspondiente y </a:t>
          </a:r>
          <a:r>
            <a:rPr lang="es-MX" sz="1600" b="1">
              <a:solidFill>
                <a:schemeClr val="tx1"/>
              </a:solidFill>
              <a:effectLst/>
              <a:latin typeface="+mn-lt"/>
              <a:ea typeface="+mn-ea"/>
              <a:cs typeface="+mn-cs"/>
            </a:rPr>
            <a:t>deje la casilla "911" vacía. </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Si su Municipio cuenta con el 911 como número de emergencia, </a:t>
          </a:r>
          <a:r>
            <a:rPr lang="es-MX" sz="1600" b="1">
              <a:solidFill>
                <a:schemeClr val="tx1"/>
              </a:solidFill>
              <a:effectLst/>
              <a:latin typeface="+mn-lt"/>
              <a:ea typeface="+mn-ea"/>
              <a:cs typeface="+mn-cs"/>
            </a:rPr>
            <a:t>escriba "si" en la casilla "911".</a:t>
          </a:r>
          <a:endParaRPr lang="es-MX" sz="1600">
            <a:solidFill>
              <a:schemeClr val="tx1"/>
            </a:solidFill>
            <a:effectLst/>
            <a:latin typeface="+mn-lt"/>
            <a:ea typeface="+mn-ea"/>
            <a:cs typeface="+mn-cs"/>
          </a:endParaRPr>
        </a:p>
        <a:p>
          <a:r>
            <a:rPr lang="es-MX" sz="1600" u="sng">
              <a:solidFill>
                <a:schemeClr val="tx1"/>
              </a:solidFill>
              <a:effectLst/>
              <a:latin typeface="+mn-lt"/>
              <a:ea typeface="+mn-ea"/>
              <a:cs typeface="+mn-cs"/>
            </a:rPr>
            <a:t>Deberá incluir el monto que usted destina a estos servicios en el Sub-programa correspondiente.</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10.- Monto FORTAMUN Asignado al Municipio, Retenciones:</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especificar el monto anual ingresado al Municipio por concepto de FORTAMUN.</a:t>
          </a:r>
        </a:p>
        <a:p>
          <a:r>
            <a:rPr lang="es-MX" sz="1600">
              <a:solidFill>
                <a:schemeClr val="tx1"/>
              </a:solidFill>
              <a:effectLst/>
              <a:latin typeface="+mn-lt"/>
              <a:ea typeface="+mn-ea"/>
              <a:cs typeface="+mn-cs"/>
            </a:rPr>
            <a:t>En caso que su Municipio tenga algún tipo de retención  de la</a:t>
          </a:r>
          <a:r>
            <a:rPr lang="es-MX" sz="1600" baseline="0">
              <a:solidFill>
                <a:schemeClr val="tx1"/>
              </a:solidFill>
              <a:effectLst/>
              <a:latin typeface="+mn-lt"/>
              <a:ea typeface="+mn-ea"/>
              <a:cs typeface="+mn-cs"/>
            </a:rPr>
            <a:t> SHCP </a:t>
          </a:r>
          <a:r>
            <a:rPr lang="es-MX" sz="1600">
              <a:solidFill>
                <a:schemeClr val="tx1"/>
              </a:solidFill>
              <a:effectLst/>
              <a:latin typeface="+mn-lt"/>
              <a:ea typeface="+mn-ea"/>
              <a:cs typeface="+mn-cs"/>
            </a:rPr>
            <a:t>escriba "SI" o "NO" en la casilla correspondiente, y en al casilla contigua el monto y la razón de la retención</a:t>
          </a:r>
          <a:r>
            <a:rPr lang="es-MX" sz="1600" b="1" i="0">
              <a:solidFill>
                <a:schemeClr val="tx1"/>
              </a:solidFill>
              <a:effectLst/>
              <a:latin typeface="+mn-lt"/>
              <a:ea typeface="+mn-ea"/>
              <a:cs typeface="+mn-cs"/>
            </a:rPr>
            <a:t>. </a:t>
          </a:r>
        </a:p>
        <a:p>
          <a:r>
            <a:rPr lang="es-MX" sz="1600" b="1" i="0">
              <a:solidFill>
                <a:schemeClr val="tx1"/>
              </a:solidFill>
              <a:effectLst/>
              <a:latin typeface="+mn-lt"/>
              <a:ea typeface="+mn-ea"/>
              <a:cs typeface="+mn-cs"/>
            </a:rPr>
            <a:t>LA RETENCIÓN NO SE REFIERE A IVA, ISR O ALGÚN</a:t>
          </a:r>
          <a:r>
            <a:rPr lang="es-MX" sz="1600" b="1" i="0" baseline="0">
              <a:solidFill>
                <a:schemeClr val="tx1"/>
              </a:solidFill>
              <a:effectLst/>
              <a:latin typeface="+mn-lt"/>
              <a:ea typeface="+mn-ea"/>
              <a:cs typeface="+mn-cs"/>
            </a:rPr>
            <a:t> OTRO TIPO DE IMPUESTO, SE REFIERE A RETENCIONES DE LA S.H.C.P., POR CONCEPTO DE ADEUDOS QUE LA S.H.C.P. REALIZA AL MOMENTO DE MINISTRAR EL RECURSO AL MUNICIPIO. (AGUA,ALCANTARILLADO, ENERGÍA ELECTRICA, ETC.)</a:t>
          </a:r>
        </a:p>
        <a:p>
          <a:endParaRPr lang="es-MX" sz="1600" b="1" i="0">
            <a:solidFill>
              <a:schemeClr val="tx1"/>
            </a:solidFill>
            <a:effectLst/>
            <a:latin typeface="+mn-lt"/>
            <a:ea typeface="+mn-ea"/>
            <a:cs typeface="+mn-cs"/>
          </a:endParaRPr>
        </a:p>
        <a:p>
          <a:r>
            <a:rPr lang="es-MX" sz="1600">
              <a:solidFill>
                <a:schemeClr val="tx1"/>
              </a:solidFill>
              <a:effectLst/>
              <a:latin typeface="+mn-lt"/>
              <a:ea typeface="+mn-ea"/>
              <a:cs typeface="+mn-cs"/>
            </a:rPr>
            <a:t>Si su Municipio no tiene ningún tipo de retención simplemente escriba "NO" y </a:t>
          </a:r>
          <a:r>
            <a:rPr lang="es-MX" sz="1600" b="1">
              <a:solidFill>
                <a:schemeClr val="tx1"/>
              </a:solidFill>
              <a:effectLst/>
              <a:latin typeface="+mn-lt"/>
              <a:ea typeface="+mn-ea"/>
              <a:cs typeface="+mn-cs"/>
            </a:rPr>
            <a:t>deje las demás casillas en blanco.</a:t>
          </a:r>
        </a:p>
        <a:p>
          <a:endParaRPr lang="es-MX" sz="1600">
            <a:solidFill>
              <a:schemeClr val="tx1"/>
            </a:solidFill>
            <a:effectLst/>
            <a:latin typeface="+mn-lt"/>
            <a:ea typeface="+mn-ea"/>
            <a:cs typeface="+mn-cs"/>
          </a:endParaRPr>
        </a:p>
        <a:p>
          <a:r>
            <a:rPr lang="es-MX" sz="1600" b="1">
              <a:solidFill>
                <a:schemeClr val="tx1"/>
              </a:solidFill>
              <a:effectLst/>
              <a:latin typeface="+mn-lt"/>
              <a:ea typeface="+mn-ea"/>
              <a:cs typeface="+mn-cs"/>
            </a:rPr>
            <a:t>11.- Monto Destinado a Seguridad Pública:</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Especifique </a:t>
          </a:r>
          <a:r>
            <a:rPr lang="es-MX" sz="1600" b="1">
              <a:solidFill>
                <a:schemeClr val="tx1"/>
              </a:solidFill>
              <a:effectLst/>
              <a:latin typeface="+mn-lt"/>
              <a:ea typeface="+mn-ea"/>
              <a:cs typeface="+mn-cs"/>
            </a:rPr>
            <a:t>en cifras </a:t>
          </a:r>
          <a:r>
            <a:rPr lang="es-MX" sz="1600">
              <a:solidFill>
                <a:schemeClr val="tx1"/>
              </a:solidFill>
              <a:effectLst/>
              <a:latin typeface="+mn-lt"/>
              <a:ea typeface="+mn-ea"/>
              <a:cs typeface="+mn-cs"/>
            </a:rPr>
            <a:t>la cantidad del FORTAMUN que el Municipio destina a gastos relacionados con la Seguridad Pública.</a:t>
          </a:r>
        </a:p>
        <a:p>
          <a:r>
            <a:rPr lang="es-MX" sz="1600" b="1">
              <a:solidFill>
                <a:schemeClr val="tx1"/>
              </a:solidFill>
              <a:effectLst/>
              <a:latin typeface="+mn-lt"/>
              <a:ea typeface="+mn-ea"/>
              <a:cs typeface="+mn-cs"/>
            </a:rPr>
            <a:t>(El cálculo de porcentaje es automático, NO DEBERÁ BORRAR O MODIFICAR DICHA CELDA)</a:t>
          </a:r>
        </a:p>
        <a:p>
          <a:endParaRPr lang="es-MX" sz="1600">
            <a:solidFill>
              <a:schemeClr val="tx1"/>
            </a:solidFill>
            <a:effectLst/>
            <a:latin typeface="+mn-lt"/>
            <a:ea typeface="+mn-ea"/>
            <a:cs typeface="+mn-cs"/>
          </a:endParaRPr>
        </a:p>
        <a:p>
          <a:r>
            <a:rPr lang="es-MX" sz="1800" b="1">
              <a:solidFill>
                <a:schemeClr val="tx1"/>
              </a:solidFill>
              <a:effectLst/>
              <a:latin typeface="+mn-lt"/>
              <a:ea typeface="+mn-ea"/>
              <a:cs typeface="+mn-cs"/>
            </a:rPr>
            <a:t>ESTE MONTO DEBERÍA</a:t>
          </a:r>
          <a:r>
            <a:rPr lang="es-MX" sz="1800" b="1" baseline="0">
              <a:solidFill>
                <a:schemeClr val="tx1"/>
              </a:solidFill>
              <a:effectLst/>
              <a:latin typeface="+mn-lt"/>
              <a:ea typeface="+mn-ea"/>
              <a:cs typeface="+mn-cs"/>
            </a:rPr>
            <a:t> SER LA SUMA TOTAL DE  LA COLUMNA "MONTO ASIGNADO A SUBPROGRAMA"</a:t>
          </a:r>
        </a:p>
        <a:p>
          <a:endParaRPr lang="es-MX" sz="1800" b="1">
            <a:solidFill>
              <a:schemeClr val="tx1"/>
            </a:solidFill>
            <a:effectLst/>
            <a:latin typeface="+mn-lt"/>
            <a:ea typeface="+mn-ea"/>
            <a:cs typeface="+mn-cs"/>
          </a:endParaRPr>
        </a:p>
        <a:p>
          <a:r>
            <a:rPr lang="es-MX" sz="1600" b="1">
              <a:solidFill>
                <a:schemeClr val="tx1"/>
              </a:solidFill>
              <a:effectLst/>
              <a:latin typeface="+mn-lt"/>
              <a:ea typeface="+mn-ea"/>
              <a:cs typeface="+mn-cs"/>
            </a:rPr>
            <a:t>12.- Suma de Monto Pagado en</a:t>
          </a:r>
          <a:r>
            <a:rPr lang="es-MX" sz="1600" b="1" baseline="0">
              <a:solidFill>
                <a:schemeClr val="tx1"/>
              </a:solidFill>
              <a:effectLst/>
              <a:latin typeface="+mn-lt"/>
              <a:ea typeface="+mn-ea"/>
              <a:cs typeface="+mn-cs"/>
            </a:rPr>
            <a:t> el Trimestre</a:t>
          </a:r>
          <a:r>
            <a:rPr lang="es-MX" sz="1600" b="1">
              <a:solidFill>
                <a:schemeClr val="tx1"/>
              </a:solidFill>
              <a:effectLst/>
              <a:latin typeface="+mn-lt"/>
              <a:ea typeface="+mn-ea"/>
              <a:cs typeface="+mn-cs"/>
            </a:rPr>
            <a:t>:</a:t>
          </a:r>
          <a:endParaRPr lang="es-MX" sz="1600">
            <a:solidFill>
              <a:schemeClr val="tx1"/>
            </a:solidFill>
            <a:effectLst/>
            <a:latin typeface="+mn-lt"/>
            <a:ea typeface="+mn-ea"/>
            <a:cs typeface="+mn-cs"/>
          </a:endParaRPr>
        </a:p>
        <a:p>
          <a:r>
            <a:rPr lang="es-MX" sz="1600">
              <a:solidFill>
                <a:schemeClr val="tx1"/>
              </a:solidFill>
              <a:effectLst/>
              <a:latin typeface="+mn-lt"/>
              <a:ea typeface="+mn-ea"/>
              <a:cs typeface="+mn-cs"/>
            </a:rPr>
            <a:t>Deberá sumar y escribir en cifras la cantidad que el Municipio ha pagado en</a:t>
          </a:r>
          <a:r>
            <a:rPr lang="es-MX" sz="1600" baseline="0">
              <a:solidFill>
                <a:schemeClr val="tx1"/>
              </a:solidFill>
              <a:effectLst/>
              <a:latin typeface="+mn-lt"/>
              <a:ea typeface="+mn-ea"/>
              <a:cs typeface="+mn-cs"/>
            </a:rPr>
            <a:t> el trimestre reportado</a:t>
          </a:r>
          <a:r>
            <a:rPr lang="es-MX" sz="1600">
              <a:solidFill>
                <a:schemeClr val="tx1"/>
              </a:solidFill>
              <a:effectLst/>
              <a:latin typeface="+mn-lt"/>
              <a:ea typeface="+mn-ea"/>
              <a:cs typeface="+mn-cs"/>
            </a:rPr>
            <a:t>.</a:t>
          </a:r>
        </a:p>
        <a:p>
          <a:endParaRPr lang="es-MX" sz="1600">
            <a:solidFill>
              <a:schemeClr val="tx1"/>
            </a:solidFill>
            <a:effectLst/>
            <a:latin typeface="+mn-lt"/>
            <a:ea typeface="+mn-ea"/>
            <a:cs typeface="+mn-cs"/>
          </a:endParaRPr>
        </a:p>
        <a:p>
          <a:endParaRPr lang="es-MX" sz="1600">
            <a:solidFill>
              <a:schemeClr val="tx1"/>
            </a:solidFill>
            <a:effectLst/>
            <a:latin typeface="+mn-lt"/>
            <a:ea typeface="+mn-ea"/>
            <a:cs typeface="+mn-cs"/>
          </a:endParaRPr>
        </a:p>
      </xdr:txBody>
    </xdr:sp>
    <xdr:clientData/>
  </xdr:oneCellAnchor>
  <xdr:twoCellAnchor>
    <xdr:from>
      <xdr:col>0</xdr:col>
      <xdr:colOff>0</xdr:colOff>
      <xdr:row>27</xdr:row>
      <xdr:rowOff>25743</xdr:rowOff>
    </xdr:from>
    <xdr:to>
      <xdr:col>14</xdr:col>
      <xdr:colOff>0</xdr:colOff>
      <xdr:row>51</xdr:row>
      <xdr:rowOff>25743</xdr:rowOff>
    </xdr:to>
    <xdr:sp macro="" textlink="">
      <xdr:nvSpPr>
        <xdr:cNvPr id="5" name="CuadroTexto 4">
          <a:extLst>
            <a:ext uri="{FF2B5EF4-FFF2-40B4-BE49-F238E27FC236}">
              <a16:creationId xmlns:a16="http://schemas.microsoft.com/office/drawing/2014/main" id="{00000000-0008-0000-0400-000005000000}"/>
            </a:ext>
          </a:extLst>
        </xdr:cNvPr>
        <xdr:cNvSpPr txBox="1"/>
      </xdr:nvSpPr>
      <xdr:spPr>
        <a:xfrm>
          <a:off x="0" y="11224054"/>
          <a:ext cx="14107297" cy="432486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MX" sz="4400" b="1">
              <a:solidFill>
                <a:schemeClr val="bg1"/>
              </a:solidFill>
              <a:effectLst/>
              <a:latin typeface="+mn-lt"/>
              <a:ea typeface="+mn-ea"/>
              <a:cs typeface="+mn-cs"/>
            </a:rPr>
            <a:t>DEBERÁ ENVIAR SU ARCHIVO EDITABLE DE EXCEL CON LA SIGUIENTE NOMENCLATURA:</a:t>
          </a:r>
        </a:p>
        <a:p>
          <a:pPr algn="l"/>
          <a:endParaRPr lang="es-MX" sz="4400">
            <a:solidFill>
              <a:schemeClr val="bg1"/>
            </a:solidFill>
            <a:effectLst/>
          </a:endParaRPr>
        </a:p>
        <a:p>
          <a:pPr algn="l"/>
          <a:r>
            <a:rPr lang="es-MX" sz="4400" b="1">
              <a:solidFill>
                <a:schemeClr val="bg1"/>
              </a:solidFill>
              <a:effectLst/>
              <a:latin typeface="+mn-lt"/>
              <a:ea typeface="+mn-ea"/>
              <a:cs typeface="+mn-cs"/>
            </a:rPr>
            <a:t>"estado" - "municipio" -"trimestre"-FORTAMUN-2023</a:t>
          </a:r>
        </a:p>
        <a:p>
          <a:pPr algn="l"/>
          <a:endParaRPr lang="es-MX" sz="4400">
            <a:solidFill>
              <a:schemeClr val="bg1"/>
            </a:solidFill>
            <a:effectLst/>
          </a:endParaRPr>
        </a:p>
        <a:p>
          <a:pPr algn="l"/>
          <a:r>
            <a:rPr lang="es-MX" sz="4400" b="1">
              <a:solidFill>
                <a:schemeClr val="bg1"/>
              </a:solidFill>
              <a:effectLst/>
              <a:latin typeface="+mn-lt"/>
              <a:ea typeface="+mn-ea"/>
              <a:cs typeface="+mn-cs"/>
            </a:rPr>
            <a:t>EJ:   CDMX-Coyoacán-1TRI-FORTAMUN-2024</a:t>
          </a:r>
          <a:endParaRPr lang="es-MX" sz="4400">
            <a:solidFill>
              <a:schemeClr val="bg1"/>
            </a:solidFill>
            <a:effectLst/>
          </a:endParaRPr>
        </a:p>
        <a:p>
          <a:endParaRPr lang="es-MX"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guel Ángel Miriel Aguilar" refreshedDate="45154.692466782406" createdVersion="5" refreshedVersion="5" minRefreshableVersion="3" recordCount="51" xr:uid="{00000000-000A-0000-FFFF-FFFF00000000}">
  <cacheSource type="worksheet">
    <worksheetSource ref="A2:N53" sheet="BD"/>
  </cacheSource>
  <cacheFields count="14">
    <cacheField name="PERIODO" numFmtId="0">
      <sharedItems count="2">
        <s v="1TRI"/>
        <s v="2TRI"/>
      </sharedItems>
    </cacheField>
    <cacheField name="ESTADO" numFmtId="0">
      <sharedItems count="2">
        <s v="Campeche"/>
        <s v="ESTADO DE MÉXICO"/>
      </sharedItems>
    </cacheField>
    <cacheField name="MUNICIPIO" numFmtId="0">
      <sharedItems count="15">
        <s v="Calakmul"/>
        <s v="Campeche"/>
        <s v="Carmen"/>
        <s v="Dzitbalche"/>
        <s v="Calkiní"/>
        <s v="Candelaria"/>
        <s v="CHIAUTLA"/>
        <s v="ACOLMAN"/>
        <s v="ACULCO"/>
        <s v="ALMOLOYA DE ALQUISIRAS"/>
        <s v="ALMOLOYA DE JUÁREZ"/>
        <s v="ALMOLOYA DEL RÍO"/>
        <s v="AMANALCO"/>
        <s v="AMATEPEC"/>
        <s v="AMECAMECA"/>
      </sharedItems>
    </cacheField>
    <cacheField name="ESTADO DE FUERZA" numFmtId="0">
      <sharedItems containsString="0" containsBlank="1" containsNumber="1" containsInteger="1" minValue="2" maxValue="955"/>
    </cacheField>
    <cacheField name="CUP" numFmtId="0">
      <sharedItems containsString="0" containsBlank="1" containsNumber="1" containsInteger="1" minValue="0" maxValue="24"/>
    </cacheField>
    <cacheField name="PROGRAMA CON PRIORIDAD NACIONAL" numFmtId="0">
      <sharedItems containsBlank="1"/>
    </cacheField>
    <cacheField name="SUBPROGRAMA PPN" numFmtId="0">
      <sharedItems/>
    </cacheField>
    <cacheField name="MONTO OTORGADO" numFmtId="44">
      <sharedItems containsSemiMixedTypes="0" containsString="0" containsNumber="1" minValue="11315502.210000001" maxValue="261318143"/>
    </cacheField>
    <cacheField name="MONTO DESIGNADO SEG PUB 20%" numFmtId="44">
      <sharedItems containsSemiMixedTypes="0" containsString="0" containsNumber="1" minValue="2263100.4420000003" maxValue="52263628.600000001"/>
    </cacheField>
    <cacheField name="MONTO EJERCIDO" numFmtId="0">
      <sharedItems containsSemiMixedTypes="0" containsString="0" containsNumber="1" minValue="0" maxValue="14600000"/>
    </cacheField>
    <cacheField name="UNIDAD DE MEDIDA" numFmtId="0">
      <sharedItems containsBlank="1" count="8">
        <m/>
        <s v="ELEMENTOS"/>
        <s v="EDIFICIOS"/>
        <s v="CURSO"/>
        <s v="PROGRAMA "/>
        <s v="PERSONA"/>
        <s v="PIEZA"/>
        <s v="PIEZA_x000a_PAQUETE_x000a_MILLAR_x000a_SERVICIO"/>
      </sharedItems>
    </cacheField>
    <cacheField name="CANTIDAD" numFmtId="0">
      <sharedItems containsString="0" containsBlank="1" containsNumber="1" containsInteger="1" minValue="0" maxValue="600"/>
    </cacheField>
    <cacheField name="DESCRIPCION" numFmtId="0">
      <sharedItems containsBlank="1" count="7">
        <m/>
        <s v="SEGURO POLICIA"/>
        <s v="SEGURO PATRULLA"/>
        <s v="ALIMETOS POLICIA"/>
        <s v="DRENAJE PÚBLICO"/>
        <s v="ALUMBRADO PÚBLICO"/>
        <s v="TELEFONÍA"/>
      </sharedItems>
    </cacheField>
    <cacheField name="ID" numFmtId="49">
      <sharedItems count="8">
        <s v="0101"/>
        <s v="0302"/>
        <s v="0102"/>
        <s v="0001"/>
        <s v="0002"/>
        <s v="0202"/>
        <s v="0201"/>
        <s v="0000" u="1"/>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51">
  <r>
    <x v="0"/>
    <x v="0"/>
    <x v="0"/>
    <n v="9"/>
    <n v="5"/>
    <s v="Dignificación del personal de las Instituciones de Seguridad Pública y Procuración de Justicia conforme al Modelo Nacional de Policía y Justicia Cívica"/>
    <s v="Mejora salarial, prestaciones ybonos por buen desempeño"/>
    <n v="28181203"/>
    <n v="5636240.5999999996"/>
    <n v="144088.79"/>
    <x v="0"/>
    <n v="200"/>
    <x v="0"/>
    <x v="0"/>
  </r>
  <r>
    <x v="0"/>
    <x v="0"/>
    <x v="0"/>
    <n v="99"/>
    <n v="1"/>
    <m/>
    <s v="Fortalecimiento de las Instituciones de Seguridad Pública y Procuración de Justicia"/>
    <n v="28181203"/>
    <n v="5636240.5999999996"/>
    <n v="333175.40000000002"/>
    <x v="0"/>
    <n v="5"/>
    <x v="0"/>
    <x v="1"/>
  </r>
  <r>
    <x v="1"/>
    <x v="0"/>
    <x v="0"/>
    <n v="3"/>
    <n v="1"/>
    <s v="Dignificación del personal de las Instituciones de Seguridad Pública y Procuración de Justicia conforme al Modelo Nacional de Policía y Justicia Cívica"/>
    <s v="Mejora salarial, prestaciones y bonos por buen desempeño"/>
    <n v="28181203"/>
    <n v="5636240.5999999996"/>
    <n v="240765.56"/>
    <x v="0"/>
    <n v="36"/>
    <x v="0"/>
    <x v="0"/>
  </r>
  <r>
    <x v="1"/>
    <x v="0"/>
    <x v="0"/>
    <n v="2"/>
    <n v="0"/>
    <m/>
    <s v="Equipamiento del personal de las Instituciones de Seguridad Pública y Procuración de Justicia"/>
    <n v="28181203"/>
    <n v="5636240.5999999996"/>
    <n v="59307.69"/>
    <x v="0"/>
    <n v="3"/>
    <x v="0"/>
    <x v="2"/>
  </r>
  <r>
    <x v="1"/>
    <x v="0"/>
    <x v="0"/>
    <n v="33"/>
    <m/>
    <m/>
    <s v="Fortalecimiento de las Instituciones de Seguridad Pública y Procuración de Justicia"/>
    <n v="28181203"/>
    <n v="5636240.5999999996"/>
    <n v="60001.36"/>
    <x v="0"/>
    <n v="56"/>
    <x v="0"/>
    <x v="1"/>
  </r>
  <r>
    <x v="1"/>
    <x v="0"/>
    <x v="0"/>
    <n v="2"/>
    <m/>
    <s v="No aplica"/>
    <s v="No aplica"/>
    <n v="28181203"/>
    <n v="5636240.5999999996"/>
    <n v="199.55"/>
    <x v="0"/>
    <n v="5"/>
    <x v="1"/>
    <x v="3"/>
  </r>
  <r>
    <x v="1"/>
    <x v="0"/>
    <x v="0"/>
    <n v="89"/>
    <n v="1"/>
    <s v="No aplica"/>
    <s v="No aplica"/>
    <n v="28181203"/>
    <n v="5636240.5999999996"/>
    <n v="26000"/>
    <x v="0"/>
    <n v="2"/>
    <x v="2"/>
    <x v="3"/>
  </r>
  <r>
    <x v="1"/>
    <x v="0"/>
    <x v="0"/>
    <n v="9"/>
    <n v="1"/>
    <s v="No aplica"/>
    <s v="No aplica"/>
    <n v="28181203"/>
    <n v="5636240.5999999996"/>
    <n v="17887.5"/>
    <x v="0"/>
    <n v="6"/>
    <x v="3"/>
    <x v="3"/>
  </r>
  <r>
    <x v="1"/>
    <x v="0"/>
    <x v="0"/>
    <n v="62"/>
    <n v="14"/>
    <s v="No aplica"/>
    <s v="No aplica"/>
    <n v="28181203"/>
    <n v="5636240.5999999996"/>
    <n v="70000"/>
    <x v="0"/>
    <n v="9"/>
    <x v="4"/>
    <x v="4"/>
  </r>
  <r>
    <x v="0"/>
    <x v="0"/>
    <x v="1"/>
    <n v="33"/>
    <n v="4"/>
    <s v="No aplica"/>
    <s v="ELECTRICIDAD"/>
    <n v="261318143"/>
    <n v="52263628.600000001"/>
    <n v="3211861.97"/>
    <x v="0"/>
    <n v="600"/>
    <x v="5"/>
    <x v="4"/>
  </r>
  <r>
    <x v="0"/>
    <x v="0"/>
    <x v="2"/>
    <n v="3"/>
    <m/>
    <s v="Dignificación del personal de las Instituciones de Seguridad Pública y Procuración de Justicia conforme al Modelo Nacional de Policía y Justicia Cívica"/>
    <s v="Mejora salarial, prestaciones y bonos por buen desempeño"/>
    <n v="221124758"/>
    <n v="44224957"/>
    <n v="3466004.03"/>
    <x v="1"/>
    <n v="3"/>
    <x v="0"/>
    <x v="0"/>
  </r>
  <r>
    <x v="0"/>
    <x v="0"/>
    <x v="2"/>
    <n v="55"/>
    <n v="2"/>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221124758"/>
    <n v="44224957"/>
    <n v="108421.33"/>
    <x v="1"/>
    <n v="200"/>
    <x v="0"/>
    <x v="5"/>
  </r>
  <r>
    <x v="0"/>
    <x v="0"/>
    <x v="2"/>
    <n v="99"/>
    <n v="4"/>
    <s v="Infraestructura de las Instituciones de Seguridad Pública e Instancias de Procuración e Impartición de Justicia conforme al Modelo Nacional de Policía y Justicia Cívica"/>
    <s v="Fortalecimiento de las Instituciones de Seguridad Pública y Procuración de Justicia"/>
    <n v="221124758"/>
    <n v="44224957"/>
    <n v="1375720"/>
    <x v="1"/>
    <n v="300"/>
    <x v="0"/>
    <x v="1"/>
  </r>
  <r>
    <x v="0"/>
    <x v="0"/>
    <x v="2"/>
    <n v="55"/>
    <n v="2"/>
    <s v="No aplica"/>
    <s v="No aplica"/>
    <n v="221124758"/>
    <n v="44224957"/>
    <n v="91611"/>
    <x v="2"/>
    <n v="9"/>
    <x v="5"/>
    <x v="4"/>
  </r>
  <r>
    <x v="1"/>
    <x v="0"/>
    <x v="2"/>
    <n v="55"/>
    <n v="24"/>
    <s v="Dignificación del personal de las Instituciones de Seguridad Pública y Procuración de Justicia conforme al Modelo Nacional de Policía y Justicia Cívica"/>
    <s v="Mejora salarial, prestaciones ybonos por buen desempeño"/>
    <n v="221124758"/>
    <n v="44224957"/>
    <n v="6140221.6299999999"/>
    <x v="2"/>
    <n v="6"/>
    <x v="0"/>
    <x v="0"/>
  </r>
  <r>
    <x v="1"/>
    <x v="0"/>
    <x v="2"/>
    <n v="2"/>
    <n v="24"/>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221124758"/>
    <n v="44224957"/>
    <n v="162643.6"/>
    <x v="3"/>
    <n v="87"/>
    <x v="0"/>
    <x v="5"/>
  </r>
  <r>
    <x v="1"/>
    <x v="0"/>
    <x v="2"/>
    <n v="22"/>
    <n v="4"/>
    <s v="Infraestructura de las Instituciones de Seguridad Pública e Instancias de Procuración e Impartición de Justicia conforme al Modelo Nacional de Policía y Justicia Cívica"/>
    <s v="Fortalecimiento de las Instituciones de Seguridad Pública y Procuración de Justicia"/>
    <n v="221124758"/>
    <n v="44224957"/>
    <n v="1726998.22"/>
    <x v="4"/>
    <n v="55"/>
    <x v="0"/>
    <x v="1"/>
  </r>
  <r>
    <x v="1"/>
    <x v="0"/>
    <x v="2"/>
    <n v="21"/>
    <m/>
    <s v="No aplica"/>
    <s v="No aplica"/>
    <n v="221124758"/>
    <n v="44224957"/>
    <n v="92649.2"/>
    <x v="4"/>
    <n v="54"/>
    <x v="5"/>
    <x v="4"/>
  </r>
  <r>
    <x v="1"/>
    <x v="0"/>
    <x v="2"/>
    <n v="5"/>
    <n v="7"/>
    <s v="No aplica"/>
    <s v="No aplica"/>
    <n v="221124758"/>
    <n v="44224957"/>
    <n v="68616.09"/>
    <x v="3"/>
    <n v="8"/>
    <x v="6"/>
    <x v="4"/>
  </r>
  <r>
    <x v="0"/>
    <x v="0"/>
    <x v="3"/>
    <n v="55"/>
    <m/>
    <s v="Infraestructura de las Instituciones de Seguridad Pública e Instancias de Procuración e Impartición de Justicia conforme al Modelo Nacional de Policía y Justicia Cívica"/>
    <s v="Fortalecimiento de las Instituciones de Seguridad Pública y Procuración de Justicia"/>
    <n v="14528683"/>
    <n v="2905736.6"/>
    <n v="195810.11"/>
    <x v="3"/>
    <n v="9"/>
    <x v="0"/>
    <x v="1"/>
  </r>
  <r>
    <x v="1"/>
    <x v="0"/>
    <x v="3"/>
    <n v="99"/>
    <n v="5"/>
    <s v="Dignificación del personal de las Instituciones de Seguridad Pública y Procuración de Justicia conforme al Modelo Nacional de Policía y Justicia Cívica"/>
    <s v="Equipamiento del personal de las Instituciones de Seguridad Pública y Procuración de Justicia"/>
    <n v="14528683"/>
    <n v="2905736.6"/>
    <n v="51484.28"/>
    <x v="3"/>
    <n v="55"/>
    <x v="0"/>
    <x v="2"/>
  </r>
  <r>
    <x v="1"/>
    <x v="0"/>
    <x v="3"/>
    <n v="955"/>
    <m/>
    <s v="Certificación, Capacitación y Profesionalización de los elementos policiales de las Instituciones de Seguridad Pública conforme al Modelo Nacional de Policía y Justicia Cívica."/>
    <s v="Capacitación en todas sus modalidades para elmejor desempeño de los elementos de las Instituciones de Seguridad Pública y de Procuraciónde Justicia conforme al Modelo Nacional de Policía y Jusitica Cívica"/>
    <n v="14528683"/>
    <n v="2905736.6"/>
    <n v="168300"/>
    <x v="3"/>
    <n v="2"/>
    <x v="0"/>
    <x v="5"/>
  </r>
  <r>
    <x v="1"/>
    <x v="0"/>
    <x v="3"/>
    <m/>
    <n v="4"/>
    <s v="Infraestructura de las Instituciones de Seguridad Pública e Instancias de Procuración e Impartición de Justicia conforme al Modelo Nacional de Policía y Justicia Cívica"/>
    <s v="Fortalecimiento de las Instituciones de Seguridad Pública y Procuración de Justicia"/>
    <n v="14528683"/>
    <n v="2905736.6"/>
    <n v="653633.4"/>
    <x v="0"/>
    <m/>
    <x v="0"/>
    <x v="1"/>
  </r>
  <r>
    <x v="1"/>
    <x v="0"/>
    <x v="3"/>
    <m/>
    <m/>
    <s v="No aplica"/>
    <s v="No aplica"/>
    <n v="14528683"/>
    <n v="2905736.6"/>
    <n v="1511201"/>
    <x v="0"/>
    <m/>
    <x v="5"/>
    <x v="4"/>
  </r>
  <r>
    <x v="0"/>
    <x v="0"/>
    <x v="4"/>
    <m/>
    <n v="4"/>
    <s v="Infraestructura de las Instituciones de Seguridad Pública e Instancias de Procuración e Impartición de Justicia conforme al Modelo Nacional de Policía y Justicia Cívica"/>
    <s v="Fortalecimiento de las Instituciones de Seguridad Pública y Procuración de Justicia"/>
    <n v="38105138"/>
    <n v="7621027.6000000006"/>
    <n v="414400"/>
    <x v="0"/>
    <m/>
    <x v="0"/>
    <x v="1"/>
  </r>
  <r>
    <x v="0"/>
    <x v="0"/>
    <x v="4"/>
    <m/>
    <n v="4"/>
    <s v="No aplica"/>
    <s v="No aplica"/>
    <n v="38105138"/>
    <n v="7621027.6000000006"/>
    <n v="2790446"/>
    <x v="0"/>
    <m/>
    <x v="5"/>
    <x v="4"/>
  </r>
  <r>
    <x v="1"/>
    <x v="0"/>
    <x v="4"/>
    <m/>
    <n v="5"/>
    <s v="Infraestructura de las Instituciones de Seguridad Pública e Instancias de Procuración e Impartición de Justicia conforme al Modelo Nacional de Policía y Justicia Cívica"/>
    <s v="Fortalecimiento de las Instituciones de Seguridad Pública y Procuración de Justicia"/>
    <n v="38105138"/>
    <n v="7621027.6000000006"/>
    <n v="445087.6"/>
    <x v="0"/>
    <m/>
    <x v="0"/>
    <x v="1"/>
  </r>
  <r>
    <x v="1"/>
    <x v="0"/>
    <x v="4"/>
    <m/>
    <n v="7"/>
    <s v="No aplica"/>
    <s v="No aplica"/>
    <n v="38105138"/>
    <n v="7621027.6000000006"/>
    <n v="5316388"/>
    <x v="0"/>
    <m/>
    <x v="3"/>
    <x v="3"/>
  </r>
  <r>
    <x v="0"/>
    <x v="0"/>
    <x v="5"/>
    <m/>
    <m/>
    <s v="Infraestructura de las Instituciones de Seguridad Pública e Instancias de Procuración e Impartición de Justicia conforme al Modelo Nacional de Policía y Justicia Cívica"/>
    <s v="Fortalecimiento de las Instituciones de Seguridad Pública y Procuración de Justicia"/>
    <n v="41687102"/>
    <n v="8337420.4000000004"/>
    <n v="418500.71"/>
    <x v="0"/>
    <m/>
    <x v="0"/>
    <x v="1"/>
  </r>
  <r>
    <x v="0"/>
    <x v="0"/>
    <x v="5"/>
    <m/>
    <n v="4"/>
    <s v="No aplica"/>
    <s v="No aplica"/>
    <n v="41687102"/>
    <n v="8337420.4000000004"/>
    <n v="31004.799999999999"/>
    <x v="0"/>
    <m/>
    <x v="5"/>
    <x v="4"/>
  </r>
  <r>
    <x v="0"/>
    <x v="0"/>
    <x v="5"/>
    <m/>
    <n v="5"/>
    <s v="No aplica"/>
    <s v="No aplica"/>
    <n v="41687102"/>
    <n v="8337420.4000000004"/>
    <n v="4105295"/>
    <x v="0"/>
    <m/>
    <x v="2"/>
    <x v="3"/>
  </r>
  <r>
    <x v="1"/>
    <x v="0"/>
    <x v="5"/>
    <m/>
    <n v="4"/>
    <s v="Dignificación del personal de las Instituciones de Seguridad Pública y Procuración de Justicia conforme al Modelo Nacional de Policía y Justicia Cívica"/>
    <s v="Mejora salarial, prestaciones ybonos por buen desempeño"/>
    <n v="41687102"/>
    <n v="8337420.4000000004"/>
    <n v="180728"/>
    <x v="0"/>
    <m/>
    <x v="0"/>
    <x v="0"/>
  </r>
  <r>
    <x v="1"/>
    <x v="0"/>
    <x v="5"/>
    <m/>
    <n v="4"/>
    <s v="Infraestructura de las Instituciones de Seguridad Pública e Instancias de Procuración e Impartición de Justicia conforme al Modelo Nacional de Policía y Justicia Cívica"/>
    <s v="Fortalecimiento de las Instituciones de Seguridad Pública y Procuración de Justicia"/>
    <n v="41687102"/>
    <n v="8337420.4000000004"/>
    <n v="365042.08"/>
    <x v="0"/>
    <m/>
    <x v="0"/>
    <x v="1"/>
  </r>
  <r>
    <x v="1"/>
    <x v="0"/>
    <x v="5"/>
    <m/>
    <n v="7"/>
    <s v="No aplica"/>
    <s v="No aplica"/>
    <n v="41687102"/>
    <n v="8337420.4000000004"/>
    <n v="2895115"/>
    <x v="0"/>
    <m/>
    <x v="3"/>
    <x v="3"/>
  </r>
  <r>
    <x v="0"/>
    <x v="1"/>
    <x v="6"/>
    <m/>
    <n v="5"/>
    <s v="CERTIFICACIÓN, CAPACITACIÓN Y PROFESIONALIZACIÓN DE LOS ELEMENTOS POLICIALES DE LAS INSTITUCIONES DE SEGURIDAD PÚBLICA CONFORME AL MODELO NACIONAL DE POLICÍA Y JUSTICIA CÍVICA"/>
    <s v="FORTALECIMIENTO DE LAS CAPACIDADES DE EVALUACIÓN EN CONTROL DE CONFIANZA"/>
    <n v="26782280.120000001"/>
    <n v="5356456.0240000002"/>
    <n v="187408"/>
    <x v="5"/>
    <n v="0"/>
    <x v="0"/>
    <x v="6"/>
  </r>
  <r>
    <x v="0"/>
    <x v="1"/>
    <x v="6"/>
    <m/>
    <n v="5"/>
    <s v="Dignificación del personal de las Instituciones de Seguridad Pública y Procuración de Justicia conforme al Modelo Nacional de Policía y Justicia Cívica"/>
    <s v="Equipamiento del personal de las Instituciones de Seguridad Pública y Procuración de Justicia"/>
    <n v="26782280.120000001"/>
    <n v="5356456.0240000002"/>
    <n v="174567"/>
    <x v="6"/>
    <n v="148"/>
    <x v="0"/>
    <x v="2"/>
  </r>
  <r>
    <x v="0"/>
    <x v="1"/>
    <x v="6"/>
    <m/>
    <m/>
    <s v="Infraestructura de las Instituciones de Seguridad Pública e Instancias de Procuración e Impartición de Justicia conforme al Modelo Nacional de Policía y Justicia Cívica"/>
    <s v="Fortalecimiento de las Instituciones de Seguridad Pública y Procuración de Justicia"/>
    <n v="26782280.120000001"/>
    <n v="5356456.0240000002"/>
    <n v="2602436.4099999997"/>
    <x v="7"/>
    <n v="46"/>
    <x v="0"/>
    <x v="1"/>
  </r>
  <r>
    <x v="0"/>
    <x v="1"/>
    <x v="7"/>
    <m/>
    <n v="2"/>
    <s v="CERTIFICACIÓN, CAPACITACIÓN Y PROFESIONALIZACIÓN DE LOS ELEMENTOS POLICIALES DE LAS INSTITUCIONES DE SEGURIDAD PÚBLICA CONFORME AL MODELO NACIONAL DE POLICÍA Y JUSTICIA CÍVICA"/>
    <s v="FORTALECIMIENTO DE LAS CAPACIDADES DE EVALUACIÓN EN CONTROL DE CONFIANZA"/>
    <n v="152882293.80000001"/>
    <n v="30576458.760000005"/>
    <n v="714272"/>
    <x v="5"/>
    <n v="0"/>
    <x v="0"/>
    <x v="6"/>
  </r>
  <r>
    <x v="0"/>
    <x v="1"/>
    <x v="7"/>
    <m/>
    <n v="8"/>
    <s v="Infraestructura de las Instituciones de Seguridad Pública e Instancias de Procuración e Impartición de Justicia conforme al Modelo Nacional de Policía y Justicia Cívica"/>
    <s v="Fortalecimiento de las Instituciones de Seguridad Pública y Procuración de Justicia"/>
    <n v="152882293.80000001"/>
    <n v="30576458.760000005"/>
    <n v="14600000"/>
    <x v="7"/>
    <n v="100"/>
    <x v="0"/>
    <x v="1"/>
  </r>
  <r>
    <x v="0"/>
    <x v="1"/>
    <x v="8"/>
    <m/>
    <n v="8"/>
    <s v="Infraestructura de las Instituciones de Seguridad Pública e Instancias de Procuración e Impartición de Justicia conforme al Modelo Nacional de Policía y Justicia Cívica"/>
    <s v="Fortalecimiento de las Instituciones de Seguridad Pública y Procuración de Justicia"/>
    <n v="43915986.439999998"/>
    <n v="8783197.2880000006"/>
    <n v="900000"/>
    <x v="7"/>
    <n v="14"/>
    <x v="0"/>
    <x v="1"/>
  </r>
  <r>
    <x v="0"/>
    <x v="1"/>
    <x v="9"/>
    <m/>
    <n v="5"/>
    <s v="Dignificación del personal de las Instituciones de Seguridad Pública y Procuración de Justicia conforme al Modelo Nacional de Policía y Justicia Cívica"/>
    <s v="Mejora salarial, prestaciones y bonos por buen desempeño"/>
    <n v="13667921.49"/>
    <n v="2733584.2980000004"/>
    <n v="0"/>
    <x v="5"/>
    <n v="0"/>
    <x v="0"/>
    <x v="0"/>
  </r>
  <r>
    <x v="0"/>
    <x v="1"/>
    <x v="10"/>
    <m/>
    <n v="4"/>
    <s v="Dignificación del personal de las Instituciones de Seguridad Pública y Procuración de Justicia conforme al Modelo Nacional de Policía y Justicia Cívica"/>
    <s v="Mejora salarial, prestaciones y bonos por buen desempeño"/>
    <n v="155627822.93000001"/>
    <n v="31125564.586000003"/>
    <n v="0"/>
    <x v="5"/>
    <n v="0"/>
    <x v="0"/>
    <x v="0"/>
  </r>
  <r>
    <x v="0"/>
    <x v="1"/>
    <x v="11"/>
    <m/>
    <n v="4"/>
    <s v="Dignificación del personal de las Instituciones de Seguridad Pública y Procuración de Justicia conforme al Modelo Nacional de Policía y Justicia Cívica"/>
    <s v="Equipamiento del personal de las Instituciones de Seguridad Pública y Procuración de Justicia"/>
    <n v="11315502.210000001"/>
    <n v="2263100.4420000003"/>
    <n v="200000.00219999999"/>
    <x v="6"/>
    <n v="90"/>
    <x v="0"/>
    <x v="2"/>
  </r>
  <r>
    <x v="0"/>
    <x v="1"/>
    <x v="11"/>
    <m/>
    <n v="8"/>
    <s v="Infraestructura de las Instituciones de Seguridad Pública e Instancias de Procuración e Impartición de Justicia conforme al Modelo Nacional de Policía y Justicia Cívica"/>
    <s v="Fortalecimiento de las Instituciones de Seguridad Pública y Procuración de Justicia"/>
    <n v="11315502.210000001"/>
    <n v="2263100.4420000003"/>
    <n v="1973908.25"/>
    <x v="7"/>
    <n v="23"/>
    <x v="0"/>
    <x v="1"/>
  </r>
  <r>
    <x v="0"/>
    <x v="1"/>
    <x v="12"/>
    <m/>
    <n v="7"/>
    <s v="CERTIFICACIÓN, CAPACITACIÓN Y PROFESIONALIZACIÓN DE LOS ELEMENTOS POLICIALES DE LAS INSTITUCIONES DE SEGURIDAD PÚBLICA CONFORME AL MODELO NACIONAL DE POLICÍA Y JUSTICIA CÍVICA"/>
    <s v="FORTALECIMIENTO DE LAS CAPACIDADES DE EVALUACIÓN EN CONTROL DE CONFIANZA"/>
    <n v="21104026.690000001"/>
    <n v="4220805.3380000005"/>
    <n v="11000"/>
    <x v="5"/>
    <n v="0"/>
    <x v="0"/>
    <x v="6"/>
  </r>
  <r>
    <x v="0"/>
    <x v="1"/>
    <x v="12"/>
    <m/>
    <n v="8"/>
    <s v="Infraestructura de las Instituciones de Seguridad Pública e Instancias de Procuración e Impartición de Justicia conforme al Modelo Nacional de Policía y Justicia Cívica"/>
    <s v="Fortalecimiento de las Instituciones de Seguridad Pública y Procuración de Justicia"/>
    <n v="21104026.690000001"/>
    <n v="4220805.3380000005"/>
    <n v="699200"/>
    <x v="7"/>
    <n v="44"/>
    <x v="0"/>
    <x v="1"/>
  </r>
  <r>
    <x v="0"/>
    <x v="1"/>
    <x v="13"/>
    <m/>
    <n v="5"/>
    <s v="Dignificación del personal de las Instituciones de Seguridad Pública y Procuración de Justicia conforme al Modelo Nacional de Policía y Justicia Cívica"/>
    <s v="Equipamiento del personal de las Instituciones de Seguridad Pública y Procuración de Justicia"/>
    <n v="22502642.02"/>
    <n v="4500528.4040000001"/>
    <n v="501065"/>
    <x v="6"/>
    <n v="273"/>
    <x v="0"/>
    <x v="1"/>
  </r>
  <r>
    <x v="0"/>
    <x v="1"/>
    <x v="13"/>
    <m/>
    <n v="7"/>
    <s v="Infraestructura de las Instituciones de Seguridad Pública e Instancias de Procuración e Impartición de Justicia conforme al Modelo Nacional de Policía y Justicia Cívica"/>
    <s v="Fortalecimiento de las Instituciones de Seguridad Pública y Procuración de Justicia"/>
    <n v="22502642.02"/>
    <n v="4500528.4040000001"/>
    <n v="400000"/>
    <x v="7"/>
    <n v="5"/>
    <x v="0"/>
    <x v="1"/>
  </r>
  <r>
    <x v="0"/>
    <x v="1"/>
    <x v="14"/>
    <m/>
    <n v="5"/>
    <s v="Dignificación del personal de las Instituciones de Seguridad Pública y Procuración de Justicia conforme al Modelo Nacional de Policía y Justicia Cívica"/>
    <s v="Equipamiento del personal de las Instituciones de Seguridad Pública y Procuración de Justicia"/>
    <n v="47637604.659999996"/>
    <n v="9527520.932"/>
    <n v="540372"/>
    <x v="6"/>
    <n v="441"/>
    <x v="0"/>
    <x v="1"/>
  </r>
  <r>
    <x v="0"/>
    <x v="1"/>
    <x v="14"/>
    <m/>
    <n v="8"/>
    <s v="Dignificación del personal de las Instituciones de Seguridad Pública y Procuración de Justicia conforme al Modelo Nacional de Policía y Justicia Cívica"/>
    <s v="Mejora salarial, prestaciones y bonos por buen desempeño"/>
    <n v="47637604.659999996"/>
    <n v="9527520.932"/>
    <n v="383500"/>
    <x v="5"/>
    <n v="0"/>
    <x v="0"/>
    <x v="0"/>
  </r>
  <r>
    <x v="0"/>
    <x v="1"/>
    <x v="14"/>
    <m/>
    <n v="5"/>
    <s v="Infraestructura de las Instituciones de Seguridad Pública e Instancias de Procuración e Impartición de Justicia conforme al Modelo Nacional de Policía y Justicia Cívica"/>
    <s v="Fortalecimiento de las Instituciones de Seguridad Pública y Procuración de Justicia"/>
    <n v="47637604.659999996"/>
    <n v="9527520.932"/>
    <n v="3112108"/>
    <x v="7"/>
    <n v="56"/>
    <x v="0"/>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MONTO DE SUBPROG"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chartFormat="27" rowHeaderCaption="SUB PROG">
  <location ref="E28:M30" firstHeaderRow="1" firstDataRow="2"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umFmtId="44" showAll="0" defaultSubtotal="0"/>
    <pivotField numFmtId="43" showAll="0"/>
    <pivotField dataField="1" showAll="0" defaultSubtotal="0"/>
    <pivotField showAll="0"/>
    <pivotField showAll="0"/>
    <pivotField showAll="0" defaultSubtotal="0"/>
    <pivotField axis="axisCol" showAll="0">
      <items count="9">
        <item sd="0" x="0"/>
        <item sd="0" x="2"/>
        <item sd="0" x="6"/>
        <item sd="0" x="5"/>
        <item sd="0" x="1"/>
        <item sd="0" m="1" x="7"/>
        <item x="3"/>
        <item x="4"/>
        <item t="default"/>
      </items>
    </pivotField>
  </pivotFields>
  <rowItems count="1">
    <i/>
  </rowItems>
  <colFields count="1">
    <field x="13"/>
  </colFields>
  <colItems count="8">
    <i>
      <x/>
    </i>
    <i>
      <x v="1"/>
    </i>
    <i>
      <x v="2"/>
    </i>
    <i>
      <x v="3"/>
    </i>
    <i>
      <x v="4"/>
    </i>
    <i>
      <x v="6"/>
    </i>
    <i>
      <x v="7"/>
    </i>
    <i t="grand">
      <x/>
    </i>
  </colItems>
  <dataFields count="1">
    <dataField name="MONTO EJERCIDO TOTAL" fld="9" baseField="13" baseItem="0"/>
  </dataFields>
  <formats count="65">
    <format dxfId="64">
      <pivotArea dataOnly="0" labelOnly="1" outline="0" axis="axisValues" fieldPosition="0"/>
    </format>
    <format dxfId="63">
      <pivotArea outline="0" collapsedLevelsAreSubtotals="1" fieldPosition="0"/>
    </format>
    <format dxfId="62">
      <pivotArea field="13" type="button" dataOnly="0" labelOnly="1" outline="0" axis="axisCol" fieldPosition="0"/>
    </format>
    <format dxfId="61">
      <pivotArea dataOnly="0" labelOnly="1" outline="0" axis="axisValues" fieldPosition="0"/>
    </format>
    <format dxfId="60">
      <pivotArea field="13" type="button" dataOnly="0" labelOnly="1" outline="0" axis="axisCol" fieldPosition="0"/>
    </format>
    <format dxfId="59">
      <pivotArea dataOnly="0" labelOnly="1" outline="0" axis="axisValues" fieldPosition="0"/>
    </format>
    <format dxfId="58">
      <pivotArea outline="0" collapsedLevelsAreSubtotals="1" fieldPosition="0"/>
    </format>
    <format dxfId="57">
      <pivotArea dataOnly="0" labelOnly="1" grandRow="1" outline="0" fieldPosition="0"/>
    </format>
    <format dxfId="56">
      <pivotArea field="13" type="button" dataOnly="0" labelOnly="1" outline="0" axis="axisCol" fieldPosition="0"/>
    </format>
    <format dxfId="55">
      <pivotArea dataOnly="0" labelOnly="1" outline="0" axis="axisValues" fieldPosition="0"/>
    </format>
    <format dxfId="54">
      <pivotArea type="all" dataOnly="0" outline="0" fieldPosition="0"/>
    </format>
    <format dxfId="53">
      <pivotArea outline="0" collapsedLevelsAreSubtotals="1" fieldPosition="0"/>
    </format>
    <format dxfId="52">
      <pivotArea field="13" type="button" dataOnly="0" labelOnly="1" outline="0" axis="axisCol" fieldPosition="0"/>
    </format>
    <format dxfId="51">
      <pivotArea dataOnly="0" labelOnly="1" outline="0" axis="axisValues" fieldPosition="0"/>
    </format>
    <format dxfId="50">
      <pivotArea dataOnly="0" labelOnly="1" grandRow="1" outline="0" fieldPosition="0"/>
    </format>
    <format dxfId="49">
      <pivotArea type="origin" dataOnly="0" labelOnly="1" outline="0" offset="A2" fieldPosition="0"/>
    </format>
    <format dxfId="48">
      <pivotArea dataOnly="0" labelOnly="1" fieldPosition="0">
        <references count="1">
          <reference field="13" count="0"/>
        </references>
      </pivotArea>
    </format>
    <format dxfId="47">
      <pivotArea dataOnly="0" labelOnly="1" grandCol="1" outline="0" fieldPosition="0"/>
    </format>
    <format dxfId="46">
      <pivotArea outline="0" collapsedLevelsAreSubtotals="1" fieldPosition="0"/>
    </format>
    <format dxfId="45">
      <pivotArea dataOnly="0" labelOnly="1" outline="0" axis="axisValues" fieldPosition="0"/>
    </format>
    <format dxfId="44">
      <pivotArea dataOnly="0" labelOnly="1" fieldPosition="0">
        <references count="1">
          <reference field="13" count="0"/>
        </references>
      </pivotArea>
    </format>
    <format dxfId="43">
      <pivotArea dataOnly="0" labelOnly="1" grandCol="1" outline="0" fieldPosition="0"/>
    </format>
    <format dxfId="42">
      <pivotArea type="origin" dataOnly="0" labelOnly="1" outline="0" offset="A2" fieldPosition="0"/>
    </format>
    <format dxfId="41">
      <pivotArea type="origin" dataOnly="0" labelOnly="1" outline="0" offset="A1" fieldPosition="0"/>
    </format>
    <format dxfId="40">
      <pivotArea type="topRight" dataOnly="0" labelOnly="1" outline="0" fieldPosition="0"/>
    </format>
    <format dxfId="39">
      <pivotArea outline="0" collapsedLevelsAreSubtotals="1" fieldPosition="0"/>
    </format>
    <format dxfId="38">
      <pivotArea dataOnly="0" labelOnly="1" outline="0" axis="axisValues" fieldPosition="0"/>
    </format>
    <format dxfId="37">
      <pivotArea outline="0" collapsedLevelsAreSubtotals="1" fieldPosition="0"/>
    </format>
    <format dxfId="36">
      <pivotArea dataOnly="0" labelOnly="1" outline="0" axis="axisValues" fieldPosition="0"/>
    </format>
    <format dxfId="35">
      <pivotArea outline="0" collapsedLevelsAreSubtotals="1" fieldPosition="0"/>
    </format>
    <format dxfId="34">
      <pivotArea dataOnly="0" labelOnly="1" outline="0" axis="axisValues" fieldPosition="0"/>
    </format>
    <format dxfId="33">
      <pivotArea outline="0" collapsedLevelsAreSubtotals="1" fieldPosition="0"/>
    </format>
    <format dxfId="32">
      <pivotArea dataOnly="0" labelOnly="1" outline="0" axis="axisValues" fieldPosition="0"/>
    </format>
    <format dxfId="31">
      <pivotArea outline="0" collapsedLevelsAreSubtotals="1" fieldPosition="0"/>
    </format>
    <format dxfId="30">
      <pivotArea dataOnly="0" labelOnly="1" outline="0" axis="axisValues" fieldPosition="0"/>
    </format>
    <format dxfId="29">
      <pivotArea dataOnly="0" labelOnly="1" fieldPosition="0">
        <references count="1">
          <reference field="13" count="0"/>
        </references>
      </pivotArea>
    </format>
    <format dxfId="28">
      <pivotArea dataOnly="0" labelOnly="1" grandCol="1" outline="0" fieldPosition="0"/>
    </format>
    <format dxfId="27">
      <pivotArea dataOnly="0" labelOnly="1" fieldPosition="0">
        <references count="1">
          <reference field="13" count="0"/>
        </references>
      </pivotArea>
    </format>
    <format dxfId="26">
      <pivotArea dataOnly="0" labelOnly="1" grandCol="1" outline="0" fieldPosition="0"/>
    </format>
    <format dxfId="25">
      <pivotArea type="all" dataOnly="0" outline="0" fieldPosition="0"/>
    </format>
    <format dxfId="24">
      <pivotArea dataOnly="0" labelOnly="1" fieldPosition="0">
        <references count="1">
          <reference field="13" count="0"/>
        </references>
      </pivotArea>
    </format>
    <format dxfId="23">
      <pivotArea dataOnly="0" labelOnly="1" grandCol="1" outline="0" fieldPosition="0"/>
    </format>
    <format dxfId="22">
      <pivotArea type="all" dataOnly="0" outline="0" fieldPosition="0"/>
    </format>
    <format dxfId="21">
      <pivotArea dataOnly="0" labelOnly="1" fieldPosition="0">
        <references count="1">
          <reference field="13" count="0"/>
        </references>
      </pivotArea>
    </format>
    <format dxfId="20">
      <pivotArea dataOnly="0" labelOnly="1" grandCol="1" outline="0" fieldPosition="0"/>
    </format>
    <format dxfId="19">
      <pivotArea dataOnly="0" labelOnly="1" fieldPosition="0">
        <references count="1">
          <reference field="13" count="1">
            <x v="0"/>
          </reference>
        </references>
      </pivotArea>
    </format>
    <format dxfId="18">
      <pivotArea dataOnly="0" labelOnly="1" fieldPosition="0">
        <references count="1">
          <reference field="13" count="1">
            <x v="1"/>
          </reference>
        </references>
      </pivotArea>
    </format>
    <format dxfId="17">
      <pivotArea dataOnly="0" labelOnly="1" fieldPosition="0">
        <references count="1">
          <reference field="13" count="1">
            <x v="2"/>
          </reference>
        </references>
      </pivotArea>
    </format>
    <format dxfId="16">
      <pivotArea dataOnly="0" labelOnly="1" fieldPosition="0">
        <references count="1">
          <reference field="13" count="1">
            <x v="3"/>
          </reference>
        </references>
      </pivotArea>
    </format>
    <format dxfId="15">
      <pivotArea dataOnly="0" labelOnly="1" fieldPosition="0">
        <references count="1">
          <reference field="13" count="1">
            <x v="5"/>
          </reference>
        </references>
      </pivotArea>
    </format>
    <format dxfId="14">
      <pivotArea outline="0" collapsedLevelsAreSubtotals="1" fieldPosition="0">
        <references count="1">
          <reference field="13" count="1" selected="0">
            <x v="0"/>
          </reference>
        </references>
      </pivotArea>
    </format>
    <format dxfId="13">
      <pivotArea outline="0" collapsedLevelsAreSubtotals="1" fieldPosition="0">
        <references count="1">
          <reference field="13" count="1" selected="0">
            <x v="1"/>
          </reference>
        </references>
      </pivotArea>
    </format>
    <format dxfId="12">
      <pivotArea outline="0" collapsedLevelsAreSubtotals="1" fieldPosition="0">
        <references count="1">
          <reference field="13" count="1" selected="0">
            <x v="2"/>
          </reference>
        </references>
      </pivotArea>
    </format>
    <format dxfId="11">
      <pivotArea outline="0" collapsedLevelsAreSubtotals="1" fieldPosition="0">
        <references count="1">
          <reference field="13" count="1" selected="0">
            <x v="3"/>
          </reference>
        </references>
      </pivotArea>
    </format>
    <format dxfId="10">
      <pivotArea outline="0" collapsedLevelsAreSubtotals="1" fieldPosition="0">
        <references count="1">
          <reference field="13" count="1" selected="0">
            <x v="4"/>
          </reference>
        </references>
      </pivotArea>
    </format>
    <format dxfId="9">
      <pivotArea outline="0" collapsedLevelsAreSubtotals="1" fieldPosition="0">
        <references count="1">
          <reference field="13" count="1" selected="0">
            <x v="5"/>
          </reference>
        </references>
      </pivotArea>
    </format>
    <format dxfId="8">
      <pivotArea dataOnly="0" labelOnly="1" grandCol="1" outline="0" fieldPosition="0"/>
    </format>
    <format dxfId="7">
      <pivotArea grandCol="1" outline="0" collapsedLevelsAreSubtotals="1" fieldPosition="0"/>
    </format>
    <format dxfId="6">
      <pivotArea type="all" dataOnly="0" outline="0" fieldPosition="0"/>
    </format>
    <format dxfId="5">
      <pivotArea outline="0" collapsedLevelsAreSubtotals="1" fieldPosition="0"/>
    </format>
    <format dxfId="4">
      <pivotArea type="origin" dataOnly="0" labelOnly="1" outline="0" fieldPosition="0"/>
    </format>
    <format dxfId="3">
      <pivotArea dataOnly="0" labelOnly="1" outline="0" axis="axisValues" fieldPosition="0"/>
    </format>
    <format dxfId="2">
      <pivotArea dataOnly="0" labelOnly="1" fieldPosition="0">
        <references count="1">
          <reference field="13" count="0"/>
        </references>
      </pivotArea>
    </format>
    <format dxfId="1">
      <pivotArea dataOnly="0" labelOnly="1" grandCol="1" outline="0" fieldPosition="0"/>
    </format>
    <format dxfId="0">
      <pivotArea dataOnly="0" labelOnly="1" outline="0" axis="axisValues" fieldPosition="0"/>
    </format>
  </formats>
  <chartFormats count="8">
    <chartFormat chart="1" format="9" series="1">
      <pivotArea type="data" outline="0" fieldPosition="0">
        <references count="2">
          <reference field="4294967294" count="1" selected="0">
            <x v="0"/>
          </reference>
          <reference field="13" count="1" selected="0">
            <x v="0"/>
          </reference>
        </references>
      </pivotArea>
    </chartFormat>
    <chartFormat chart="1" format="10" series="1">
      <pivotArea type="data" outline="0" fieldPosition="0">
        <references count="2">
          <reference field="4294967294" count="1" selected="0">
            <x v="0"/>
          </reference>
          <reference field="13" count="1" selected="0">
            <x v="1"/>
          </reference>
        </references>
      </pivotArea>
    </chartFormat>
    <chartFormat chart="1" format="11" series="1">
      <pivotArea type="data" outline="0" fieldPosition="0">
        <references count="2">
          <reference field="4294967294" count="1" selected="0">
            <x v="0"/>
          </reference>
          <reference field="13" count="1" selected="0">
            <x v="2"/>
          </reference>
        </references>
      </pivotArea>
    </chartFormat>
    <chartFormat chart="1" format="12" series="1">
      <pivotArea type="data" outline="0" fieldPosition="0">
        <references count="2">
          <reference field="4294967294" count="1" selected="0">
            <x v="0"/>
          </reference>
          <reference field="13" count="1" selected="0">
            <x v="3"/>
          </reference>
        </references>
      </pivotArea>
    </chartFormat>
    <chartFormat chart="1" format="13" series="1">
      <pivotArea type="data" outline="0" fieldPosition="0">
        <references count="2">
          <reference field="4294967294" count="1" selected="0">
            <x v="0"/>
          </reference>
          <reference field="13" count="1" selected="0">
            <x v="4"/>
          </reference>
        </references>
      </pivotArea>
    </chartFormat>
    <chartFormat chart="1" format="14" series="1">
      <pivotArea type="data" outline="0" fieldPosition="0">
        <references count="2">
          <reference field="4294967294" count="1" selected="0">
            <x v="0"/>
          </reference>
          <reference field="13" count="1" selected="0">
            <x v="6"/>
          </reference>
        </references>
      </pivotArea>
    </chartFormat>
    <chartFormat chart="1" format="15" series="1">
      <pivotArea type="data" outline="0" fieldPosition="0">
        <references count="2">
          <reference field="4294967294" count="1" selected="0">
            <x v="0"/>
          </reference>
          <reference field="13" count="1" selected="0">
            <x v="7"/>
          </reference>
        </references>
      </pivotArea>
    </chartFormat>
    <chartFormat chart="1" format="1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MONTOS EJERCIDOS" cacheId="0" dataOnRows="1" applyNumberFormats="0" applyBorderFormats="0" applyFontFormats="0" applyPatternFormats="0" applyAlignmentFormats="0" applyWidthHeightFormats="1" dataCaption="FORTAMUN 2023" updatedVersion="5" minRefreshableVersion="3" useAutoFormatting="1" itemPrintTitles="1" createdVersion="5" indent="0" outline="1" outlineData="1" multipleFieldFilters="0" chartFormat="8">
  <location ref="F5:G8"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ame="MONTO OTORGADO2" dataField="1" numFmtId="44" showAll="0" defaultSubtotal="0"/>
    <pivotField dataField="1" numFmtId="43" showAll="0"/>
    <pivotField name="MONTO EJERCIDO2" dataField="1" showAll="0" defaultSubtotal="0"/>
    <pivotField showAll="0"/>
    <pivotField showAll="0"/>
    <pivotField showAll="0" defaultSubtotal="0"/>
    <pivotField showAll="0"/>
  </pivotFields>
  <rowFields count="1">
    <field x="-2"/>
  </rowFields>
  <rowItems count="3">
    <i>
      <x/>
    </i>
    <i i="1">
      <x v="1"/>
    </i>
    <i i="2">
      <x v="2"/>
    </i>
  </rowItems>
  <colItems count="1">
    <i/>
  </colItems>
  <dataFields count="3">
    <dataField name="Suma de MONTO OTORGADO2" fld="7" baseField="0" baseItem="0"/>
    <dataField name="SEG PUB 20% TOTAL" fld="8" baseField="0" baseItem="0"/>
    <dataField name="Suma de MONTO EJERCIDO2" fld="9" baseField="0" baseItem="0"/>
  </dataFields>
  <formats count="27">
    <format dxfId="91">
      <pivotArea collapsedLevelsAreSubtotals="1" fieldPosition="0">
        <references count="1">
          <reference field="4294967294" count="1">
            <x v="1"/>
          </reference>
        </references>
      </pivotArea>
    </format>
    <format dxfId="90">
      <pivotArea dataOnly="0" labelOnly="1" outline="0" fieldPosition="0">
        <references count="1">
          <reference field="4294967294" count="1">
            <x v="1"/>
          </reference>
        </references>
      </pivotArea>
    </format>
    <format dxfId="89">
      <pivotArea field="-2" type="button" dataOnly="0" labelOnly="1" outline="0" axis="axisRow" fieldPosition="0"/>
    </format>
    <format dxfId="88">
      <pivotArea field="-2" type="button" dataOnly="0" labelOnly="1" outline="0" axis="axisRow" fieldPosition="0"/>
    </format>
    <format dxfId="87">
      <pivotArea outline="0" collapsedLevelsAreSubtotals="1" fieldPosition="0"/>
    </format>
    <format dxfId="86">
      <pivotArea dataOnly="0" labelOnly="1" outline="0" fieldPosition="0">
        <references count="1">
          <reference field="4294967294" count="1">
            <x v="1"/>
          </reference>
        </references>
      </pivotArea>
    </format>
    <format dxfId="85">
      <pivotArea field="-2" type="button" dataOnly="0" labelOnly="1" outline="0" axis="axisRow" fieldPosition="0"/>
    </format>
    <format dxfId="84">
      <pivotArea field="-2" type="button" dataOnly="0" labelOnly="1" outline="0" axis="axisRow" fieldPosition="0"/>
    </format>
    <format dxfId="83">
      <pivotArea outline="0" collapsedLevelsAreSubtotals="1" fieldPosition="0"/>
    </format>
    <format dxfId="82">
      <pivotArea type="all" dataOnly="0" outline="0" fieldPosition="0"/>
    </format>
    <format dxfId="81">
      <pivotArea outline="0" collapsedLevelsAreSubtotals="1" fieldPosition="0"/>
    </format>
    <format dxfId="80">
      <pivotArea field="-2" type="button" dataOnly="0" labelOnly="1" outline="0" axis="axisRow" fieldPosition="0"/>
    </format>
    <format dxfId="79">
      <pivotArea dataOnly="0" labelOnly="1" outline="0" fieldPosition="0">
        <references count="1">
          <reference field="4294967294" count="1">
            <x v="1"/>
          </reference>
        </references>
      </pivotArea>
    </format>
    <format dxfId="78">
      <pivotArea type="all" dataOnly="0" outline="0" fieldPosition="0"/>
    </format>
    <format dxfId="77">
      <pivotArea outline="0" collapsedLevelsAreSubtotals="1" fieldPosition="0"/>
    </format>
    <format dxfId="76">
      <pivotArea field="-2" type="button" dataOnly="0" labelOnly="1" outline="0" axis="axisRow" fieldPosition="0"/>
    </format>
    <format dxfId="75">
      <pivotArea dataOnly="0" labelOnly="1" outline="0" fieldPosition="0">
        <references count="1">
          <reference field="4294967294" count="1">
            <x v="1"/>
          </reference>
        </references>
      </pivotArea>
    </format>
    <format dxfId="74">
      <pivotArea type="all" dataOnly="0" outline="0" fieldPosition="0"/>
    </format>
    <format dxfId="73">
      <pivotArea outline="0" collapsedLevelsAreSubtotals="1" fieldPosition="0"/>
    </format>
    <format dxfId="72">
      <pivotArea field="-2" type="button" dataOnly="0" labelOnly="1" outline="0" axis="axisRow" fieldPosition="0"/>
    </format>
    <format dxfId="71">
      <pivotArea dataOnly="0" labelOnly="1" outline="0" fieldPosition="0">
        <references count="1">
          <reference field="4294967294" count="1">
            <x v="1"/>
          </reference>
        </references>
      </pivotArea>
    </format>
    <format dxfId="70">
      <pivotArea collapsedLevelsAreSubtotals="1" fieldPosition="0">
        <references count="1">
          <reference field="4294967294" count="1">
            <x v="0"/>
          </reference>
        </references>
      </pivotArea>
    </format>
    <format dxfId="69">
      <pivotArea dataOnly="0" labelOnly="1" outline="0" fieldPosition="0">
        <references count="1">
          <reference field="4294967294" count="1">
            <x v="0"/>
          </reference>
        </references>
      </pivotArea>
    </format>
    <format dxfId="68">
      <pivotArea collapsedLevelsAreSubtotals="1" fieldPosition="0">
        <references count="1">
          <reference field="4294967294" count="1">
            <x v="1"/>
          </reference>
        </references>
      </pivotArea>
    </format>
    <format dxfId="67">
      <pivotArea dataOnly="0" labelOnly="1" outline="0" fieldPosition="0">
        <references count="1">
          <reference field="4294967294" count="1">
            <x v="1"/>
          </reference>
        </references>
      </pivotArea>
    </format>
    <format dxfId="66">
      <pivotArea collapsedLevelsAreSubtotals="1" fieldPosition="0">
        <references count="1">
          <reference field="4294967294" count="1">
            <x v="2"/>
          </reference>
        </references>
      </pivotArea>
    </format>
    <format dxfId="65">
      <pivotArea dataOnly="0" labelOnly="1" outline="0" fieldPosition="0">
        <references count="1">
          <reference field="4294967294" count="1">
            <x v="2"/>
          </reference>
        </references>
      </pivotArea>
    </format>
  </formats>
  <chartFormats count="5">
    <chartFormat chart="2" format="2">
      <pivotArea type="data" outline="0" fieldPosition="0">
        <references count="1">
          <reference field="4294967294" count="1" selected="0">
            <x v="1"/>
          </reference>
        </references>
      </pivotArea>
    </chartFormat>
    <chartFormat chart="2" format="9" series="1">
      <pivotArea type="data" outline="0" fieldPosition="0">
        <references count="1">
          <reference field="4294967294" count="1" selected="0">
            <x v="1"/>
          </reference>
        </references>
      </pivotArea>
    </chartFormat>
    <chartFormat chart="2" format="10" series="1">
      <pivotArea type="data" outline="0" fieldPosition="0">
        <references count="1">
          <reference field="4294967294" count="1" selected="0">
            <x v="0"/>
          </reference>
        </references>
      </pivotArea>
    </chartFormat>
    <chartFormat chart="2" format="11">
      <pivotArea type="data" outline="0" fieldPosition="0">
        <references count="1">
          <reference field="4294967294" count="1" selected="0">
            <x v="0"/>
          </reference>
        </references>
      </pivotArea>
    </chartFormat>
    <chartFormat chart="2" format="12">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EN QUE GASTAN"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UNIDADES">
  <location ref="J10:K19"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defaultSubtotal="0"/>
    <pivotField showAll="0"/>
    <pivotField showAll="0"/>
    <pivotField numFmtId="44" showAll="0" defaultSubtotal="0"/>
    <pivotField numFmtId="43" showAll="0"/>
    <pivotField showAll="0" defaultSubtotal="0"/>
    <pivotField axis="axisRow" showAll="0">
      <items count="9">
        <item x="3"/>
        <item x="2"/>
        <item x="1"/>
        <item x="4"/>
        <item x="0"/>
        <item x="5"/>
        <item x="6"/>
        <item x="7"/>
        <item t="default"/>
      </items>
    </pivotField>
    <pivotField dataField="1" showAll="0"/>
    <pivotField showAll="0" defaultSubtotal="0"/>
    <pivotField showAll="0"/>
  </pivotFields>
  <rowFields count="1">
    <field x="10"/>
  </rowFields>
  <rowItems count="9">
    <i>
      <x/>
    </i>
    <i>
      <x v="1"/>
    </i>
    <i>
      <x v="2"/>
    </i>
    <i>
      <x v="3"/>
    </i>
    <i>
      <x v="4"/>
    </i>
    <i>
      <x v="5"/>
    </i>
    <i>
      <x v="6"/>
    </i>
    <i>
      <x v="7"/>
    </i>
    <i t="grand">
      <x/>
    </i>
  </rowItems>
  <colItems count="1">
    <i/>
  </colItems>
  <dataFields count="1">
    <dataField name="CANTIDAD TOTAL" fld="11" baseField="0" baseItem="0"/>
  </dataFields>
  <formats count="33">
    <format dxfId="124">
      <pivotArea type="all" dataOnly="0" outline="0" fieldPosition="0"/>
    </format>
    <format dxfId="123">
      <pivotArea field="10" type="button" dataOnly="0" labelOnly="1" outline="0" axis="axisRow" fieldPosition="0"/>
    </format>
    <format dxfId="122">
      <pivotArea dataOnly="0" labelOnly="1" outline="0" axis="axisValues" fieldPosition="0"/>
    </format>
    <format dxfId="121">
      <pivotArea dataOnly="0" labelOnly="1" fieldPosition="0">
        <references count="1">
          <reference field="10" count="0"/>
        </references>
      </pivotArea>
    </format>
    <format dxfId="120">
      <pivotArea dataOnly="0" labelOnly="1" grandRow="1" outline="0" fieldPosition="0"/>
    </format>
    <format dxfId="119">
      <pivotArea outline="0" collapsedLevelsAreSubtotals="1" fieldPosition="0"/>
    </format>
    <format dxfId="118">
      <pivotArea field="10" type="button" dataOnly="0" labelOnly="1" outline="0" axis="axisRow" fieldPosition="0"/>
    </format>
    <format dxfId="117">
      <pivotArea dataOnly="0" labelOnly="1" outline="0" axis="axisValues" fieldPosition="0"/>
    </format>
    <format dxfId="116">
      <pivotArea field="10" type="button" dataOnly="0" labelOnly="1" outline="0" axis="axisRow" fieldPosition="0"/>
    </format>
    <format dxfId="115">
      <pivotArea dataOnly="0" labelOnly="1" outline="0" axis="axisValues" fieldPosition="0"/>
    </format>
    <format dxfId="114">
      <pivotArea field="10" type="button" dataOnly="0" labelOnly="1" outline="0" axis="axisRow" fieldPosition="0"/>
    </format>
    <format dxfId="113">
      <pivotArea dataOnly="0" labelOnly="1" outline="0" axis="axisValues" fieldPosition="0"/>
    </format>
    <format dxfId="112">
      <pivotArea field="10" type="button" dataOnly="0" labelOnly="1" outline="0" axis="axisRow" fieldPosition="0"/>
    </format>
    <format dxfId="111">
      <pivotArea type="all" dataOnly="0" outline="0" fieldPosition="0"/>
    </format>
    <format dxfId="110">
      <pivotArea outline="0" collapsedLevelsAreSubtotals="1" fieldPosition="0"/>
    </format>
    <format dxfId="109">
      <pivotArea field="10" type="button" dataOnly="0" labelOnly="1" outline="0" axis="axisRow" fieldPosition="0"/>
    </format>
    <format dxfId="108">
      <pivotArea dataOnly="0" labelOnly="1" fieldPosition="0">
        <references count="1">
          <reference field="10" count="0"/>
        </references>
      </pivotArea>
    </format>
    <format dxfId="107">
      <pivotArea dataOnly="0" labelOnly="1" grandRow="1" outline="0" fieldPosition="0"/>
    </format>
    <format dxfId="106">
      <pivotArea field="10" type="button" dataOnly="0" labelOnly="1" outline="0" axis="axisRow" fieldPosition="0"/>
    </format>
    <format dxfId="105">
      <pivotArea outline="0" collapsedLevelsAreSubtotals="1" fieldPosition="0"/>
    </format>
    <format dxfId="104">
      <pivotArea dataOnly="0" labelOnly="1" fieldPosition="0">
        <references count="1">
          <reference field="10" count="0"/>
        </references>
      </pivotArea>
    </format>
    <format dxfId="103">
      <pivotArea dataOnly="0" labelOnly="1" grandRow="1" outline="0" fieldPosition="0"/>
    </format>
    <format dxfId="102">
      <pivotArea type="all" dataOnly="0" outline="0" fieldPosition="0"/>
    </format>
    <format dxfId="101">
      <pivotArea outline="0" collapsedLevelsAreSubtotals="1" fieldPosition="0"/>
    </format>
    <format dxfId="100">
      <pivotArea field="10" type="button" dataOnly="0" labelOnly="1" outline="0" axis="axisRow" fieldPosition="0"/>
    </format>
    <format dxfId="99">
      <pivotArea dataOnly="0" labelOnly="1" fieldPosition="0">
        <references count="1">
          <reference field="10" count="0"/>
        </references>
      </pivotArea>
    </format>
    <format dxfId="98">
      <pivotArea dataOnly="0" labelOnly="1" grandRow="1" outline="0" fieldPosition="0"/>
    </format>
    <format dxfId="97">
      <pivotArea dataOnly="0" labelOnly="1" fieldPosition="0">
        <references count="1">
          <reference field="10" count="0"/>
        </references>
      </pivotArea>
    </format>
    <format dxfId="96">
      <pivotArea collapsedLevelsAreSubtotals="1" fieldPosition="0">
        <references count="1">
          <reference field="10" count="1">
            <x v="7"/>
          </reference>
        </references>
      </pivotArea>
    </format>
    <format dxfId="95">
      <pivotArea dataOnly="0" labelOnly="1" outline="0" axis="axisValues" fieldPosition="0"/>
    </format>
    <format dxfId="94">
      <pivotArea dataOnly="0" labelOnly="1" outline="0" axis="axisValues" fieldPosition="0"/>
    </format>
    <format dxfId="93">
      <pivotArea dataOnly="0" labelOnly="1" outline="0" axis="axisValues" fieldPosition="0"/>
    </format>
    <format dxfId="92">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CUP"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J5:K6" firstHeaderRow="0" firstDataRow="1" firstDataCol="0"/>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dataField="1" showAll="0"/>
    <pivotField dataField="1" showAll="0"/>
    <pivotField showAll="0"/>
    <pivotField showAll="0"/>
    <pivotField numFmtId="44" showAll="0" defaultSubtotal="0"/>
    <pivotField numFmtId="44" showAll="0"/>
    <pivotField showAll="0" defaultSubtotal="0"/>
    <pivotField showAll="0"/>
    <pivotField showAll="0"/>
    <pivotField showAll="0" defaultSubtotal="0"/>
    <pivotField showAll="0"/>
  </pivotFields>
  <rowItems count="1">
    <i/>
  </rowItems>
  <colFields count="1">
    <field x="-2"/>
  </colFields>
  <colItems count="2">
    <i>
      <x/>
    </i>
    <i i="1">
      <x v="1"/>
    </i>
  </colItems>
  <dataFields count="2">
    <dataField name="ESTADO DE FUERZA TOTAL" fld="3" subtotal="count" baseField="0" baseItem="0"/>
    <dataField name="CUP TOTAL" fld="4" subtotal="count" baseField="0" baseItem="0"/>
  </dataFields>
  <formats count="21">
    <format dxfId="145">
      <pivotArea dataOnly="0" labelOnly="1" outline="0" fieldPosition="0">
        <references count="1">
          <reference field="4294967294" count="2">
            <x v="0"/>
            <x v="1"/>
          </reference>
        </references>
      </pivotArea>
    </format>
    <format dxfId="144">
      <pivotArea outline="0" collapsedLevelsAreSubtotals="1" fieldPosition="0"/>
    </format>
    <format dxfId="143">
      <pivotArea dataOnly="0" labelOnly="1" outline="0" fieldPosition="0">
        <references count="1">
          <reference field="4294967294" count="2">
            <x v="0"/>
            <x v="1"/>
          </reference>
        </references>
      </pivotArea>
    </format>
    <format dxfId="142">
      <pivotArea outline="0" collapsedLevelsAreSubtotals="1" fieldPosition="0"/>
    </format>
    <format dxfId="141">
      <pivotArea type="all" dataOnly="0" outline="0" fieldPosition="0"/>
    </format>
    <format dxfId="140">
      <pivotArea dataOnly="0" labelOnly="1" outline="0" fieldPosition="0">
        <references count="1">
          <reference field="4294967294" count="2">
            <x v="0"/>
            <x v="1"/>
          </reference>
        </references>
      </pivotArea>
    </format>
    <format dxfId="139">
      <pivotArea dataOnly="0" labelOnly="1" outline="0" fieldPosition="0">
        <references count="1">
          <reference field="4294967294" count="2">
            <x v="0"/>
            <x v="1"/>
          </reference>
        </references>
      </pivotArea>
    </format>
    <format dxfId="138">
      <pivotArea dataOnly="0" labelOnly="1" outline="0" fieldPosition="0">
        <references count="1">
          <reference field="4294967294" count="2">
            <x v="0"/>
            <x v="1"/>
          </reference>
        </references>
      </pivotArea>
    </format>
    <format dxfId="137">
      <pivotArea type="all" dataOnly="0" outline="0" fieldPosition="0"/>
    </format>
    <format dxfId="136">
      <pivotArea dataOnly="0" labelOnly="1" outline="0" fieldPosition="0">
        <references count="1">
          <reference field="4294967294" count="2">
            <x v="0"/>
            <x v="1"/>
          </reference>
        </references>
      </pivotArea>
    </format>
    <format dxfId="135">
      <pivotArea dataOnly="0" labelOnly="1" outline="0" fieldPosition="0">
        <references count="1">
          <reference field="4294967294" count="1">
            <x v="0"/>
          </reference>
        </references>
      </pivotArea>
    </format>
    <format dxfId="134">
      <pivotArea type="all" dataOnly="0" outline="0" fieldPosition="0"/>
    </format>
    <format dxfId="133">
      <pivotArea outline="0" collapsedLevelsAreSubtotals="1" fieldPosition="0"/>
    </format>
    <format dxfId="132">
      <pivotArea outline="0" collapsedLevelsAreSubtotals="1" fieldPosition="0">
        <references count="1">
          <reference field="4294967294" count="1" selected="0">
            <x v="1"/>
          </reference>
        </references>
      </pivotArea>
    </format>
    <format dxfId="131">
      <pivotArea outline="0" collapsedLevelsAreSubtotals="1" fieldPosition="0"/>
    </format>
    <format dxfId="130">
      <pivotArea type="all" dataOnly="0" outline="0" fieldPosition="0"/>
    </format>
    <format dxfId="129">
      <pivotArea outline="0" collapsedLevelsAreSubtotals="1" fieldPosition="0"/>
    </format>
    <format dxfId="128">
      <pivotArea dataOnly="0" labelOnly="1" outline="0" fieldPosition="0">
        <references count="1">
          <reference field="4294967294" count="2">
            <x v="0"/>
            <x v="1"/>
          </reference>
        </references>
      </pivotArea>
    </format>
    <format dxfId="127">
      <pivotArea type="all" dataOnly="0" outline="0" fieldPosition="0"/>
    </format>
    <format dxfId="126">
      <pivotArea outline="0" collapsedLevelsAreSubtotals="1" fieldPosition="0"/>
    </format>
    <format dxfId="12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OTROS">
  <location ref="M5:N14" firstHeaderRow="1" firstDataRow="1" firstDataCol="1"/>
  <pivotFields count="14">
    <pivotField showAll="0">
      <items count="3">
        <item x="0"/>
        <item x="1"/>
        <item t="default"/>
      </items>
    </pivotField>
    <pivotField showAll="0">
      <items count="3">
        <item x="0"/>
        <item x="1"/>
        <item t="default"/>
      </items>
    </pivotField>
    <pivotField showAll="0">
      <items count="16">
        <item x="7"/>
        <item x="8"/>
        <item x="9"/>
        <item x="10"/>
        <item x="11"/>
        <item x="12"/>
        <item x="13"/>
        <item x="14"/>
        <item x="0"/>
        <item x="4"/>
        <item x="1"/>
        <item x="5"/>
        <item x="2"/>
        <item x="6"/>
        <item x="3"/>
        <item t="default"/>
      </items>
    </pivotField>
    <pivotField showAll="0"/>
    <pivotField showAll="0"/>
    <pivotField showAll="0"/>
    <pivotField showAll="0"/>
    <pivotField numFmtId="44" showAll="0"/>
    <pivotField numFmtId="44" showAll="0"/>
    <pivotField showAll="0"/>
    <pivotField showAll="0"/>
    <pivotField showAll="0"/>
    <pivotField axis="axisRow" dataField="1" showAll="0">
      <items count="8">
        <item x="3"/>
        <item x="5"/>
        <item x="4"/>
        <item x="2"/>
        <item x="1"/>
        <item x="6"/>
        <item x="0"/>
        <item t="default"/>
      </items>
    </pivotField>
    <pivotField axis="axisRow" showAll="0">
      <items count="9">
        <item h="1" m="1" x="7"/>
        <item x="3"/>
        <item x="4"/>
        <item h="1" x="0"/>
        <item h="1" x="2"/>
        <item h="1" x="6"/>
        <item h="1" x="5"/>
        <item h="1" x="1"/>
        <item t="default"/>
      </items>
    </pivotField>
  </pivotFields>
  <rowFields count="2">
    <field x="13"/>
    <field x="12"/>
  </rowFields>
  <rowItems count="9">
    <i>
      <x v="1"/>
    </i>
    <i r="1">
      <x/>
    </i>
    <i r="1">
      <x v="3"/>
    </i>
    <i r="1">
      <x v="4"/>
    </i>
    <i>
      <x v="2"/>
    </i>
    <i r="1">
      <x v="1"/>
    </i>
    <i r="1">
      <x v="2"/>
    </i>
    <i r="1">
      <x v="5"/>
    </i>
    <i t="grand">
      <x/>
    </i>
  </rowItems>
  <colItems count="1">
    <i/>
  </colItems>
  <dataFields count="1">
    <dataField name="TOTAL" fld="12" subtotal="count" baseField="13" baseItem="1"/>
  </dataFields>
  <formats count="20">
    <format dxfId="165">
      <pivotArea type="all" dataOnly="0" outline="0" fieldPosition="0"/>
    </format>
    <format dxfId="164">
      <pivotArea outline="0" collapsedLevelsAreSubtotals="1" fieldPosition="0"/>
    </format>
    <format dxfId="163">
      <pivotArea field="13" type="button" dataOnly="0" labelOnly="1" outline="0" axis="axisRow" fieldPosition="0"/>
    </format>
    <format dxfId="162">
      <pivotArea dataOnly="0" labelOnly="1" outline="0" axis="axisValues" fieldPosition="0"/>
    </format>
    <format dxfId="161">
      <pivotArea dataOnly="0" labelOnly="1" fieldPosition="0">
        <references count="1">
          <reference field="13" count="0"/>
        </references>
      </pivotArea>
    </format>
    <format dxfId="160">
      <pivotArea dataOnly="0" labelOnly="1" grandRow="1" outline="0" fieldPosition="0"/>
    </format>
    <format dxfId="159">
      <pivotArea dataOnly="0" labelOnly="1" fieldPosition="0">
        <references count="2">
          <reference field="12" count="6">
            <x v="0"/>
            <x v="1"/>
            <x v="2"/>
            <x v="3"/>
            <x v="4"/>
            <x v="5"/>
          </reference>
          <reference field="13" count="1" selected="0">
            <x v="1"/>
          </reference>
        </references>
      </pivotArea>
    </format>
    <format dxfId="158">
      <pivotArea field="13" type="button" dataOnly="0" labelOnly="1" outline="0" axis="axisRow" fieldPosition="0"/>
    </format>
    <format dxfId="157">
      <pivotArea dataOnly="0" labelOnly="1" outline="0" axis="axisValues" fieldPosition="0"/>
    </format>
    <format dxfId="156">
      <pivotArea grandRow="1" outline="0" collapsedLevelsAreSubtotals="1" fieldPosition="0"/>
    </format>
    <format dxfId="155">
      <pivotArea dataOnly="0" labelOnly="1" grandRow="1" outline="0" fieldPosition="0"/>
    </format>
    <format dxfId="154">
      <pivotArea type="all" dataOnly="0" outline="0" fieldPosition="0"/>
    </format>
    <format dxfId="153">
      <pivotArea outline="0" collapsedLevelsAreSubtotals="1" fieldPosition="0"/>
    </format>
    <format dxfId="152">
      <pivotArea field="13" type="button" dataOnly="0" labelOnly="1" outline="0" axis="axisRow" fieldPosition="0"/>
    </format>
    <format dxfId="151">
      <pivotArea dataOnly="0" labelOnly="1" outline="0" axis="axisValues" fieldPosition="0"/>
    </format>
    <format dxfId="150">
      <pivotArea dataOnly="0" labelOnly="1" fieldPosition="0">
        <references count="1">
          <reference field="13" count="0"/>
        </references>
      </pivotArea>
    </format>
    <format dxfId="149">
      <pivotArea dataOnly="0" labelOnly="1" grandRow="1" outline="0" fieldPosition="0"/>
    </format>
    <format dxfId="148">
      <pivotArea dataOnly="0" labelOnly="1" fieldPosition="0">
        <references count="2">
          <reference field="12" count="6">
            <x v="0"/>
            <x v="1"/>
            <x v="2"/>
            <x v="3"/>
            <x v="4"/>
            <x v="5"/>
          </reference>
          <reference field="13" count="1" selected="0">
            <x v="1"/>
          </reference>
        </references>
      </pivotArea>
    </format>
    <format dxfId="147">
      <pivotArea dataOnly="0" labelOnly="1" fieldPosition="0">
        <references count="2">
          <reference field="12" count="3">
            <x v="0"/>
            <x v="3"/>
            <x v="4"/>
          </reference>
          <reference field="13" count="1" selected="0">
            <x v="1"/>
          </reference>
        </references>
      </pivotArea>
    </format>
    <format dxfId="146">
      <pivotArea dataOnly="0" labelOnly="1" fieldPosition="0">
        <references count="2">
          <reference field="12" count="3">
            <x v="1"/>
            <x v="2"/>
            <x v="5"/>
          </reference>
          <reference field="13" count="1" selected="0">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PERIODO" xr10:uid="{00000000-0013-0000-FFFF-FFFF01000000}" sourceName="PERIODO">
  <pivotTables>
    <pivotTable tabId="2" name="Tabla dinámica1"/>
    <pivotTable tabId="2" name="CUP"/>
    <pivotTable tabId="2" name="EN QUE GASTAN"/>
    <pivotTable tabId="2" name="MONTO DE SUBPROG"/>
    <pivotTable tabId="2" name="MONTOS EJERCIDOS"/>
  </pivotTables>
  <data>
    <tabular pivotCacheId="2">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ESTADO" xr10:uid="{00000000-0013-0000-FFFF-FFFF02000000}" sourceName="ESTADO">
  <pivotTables>
    <pivotTable tabId="2" name="Tabla dinámica1"/>
    <pivotTable tabId="2" name="CUP"/>
    <pivotTable tabId="2" name="EN QUE GASTAN"/>
    <pivotTable tabId="2" name="MONTO DE SUBPROG"/>
    <pivotTable tabId="2" name="MONTOS EJERCIDOS"/>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MUNICIPIO" xr10:uid="{00000000-0013-0000-FFFF-FFFF03000000}" sourceName="MUNICIPIO">
  <pivotTables>
    <pivotTable tabId="2" name="Tabla dinámica1"/>
    <pivotTable tabId="2" name="CUP"/>
    <pivotTable tabId="2" name="EN QUE GASTAN"/>
    <pivotTable tabId="2" name="MONTO DE SUBPROG"/>
    <pivotTable tabId="2" name="MONTOS EJERCIDOS"/>
  </pivotTables>
  <data>
    <tabular pivotCacheId="2">
      <items count="15">
        <i x="7" s="1"/>
        <i x="8" s="1"/>
        <i x="9" s="1"/>
        <i x="10" s="1"/>
        <i x="11" s="1"/>
        <i x="12" s="1"/>
        <i x="13" s="1"/>
        <i x="14" s="1"/>
        <i x="0" s="1"/>
        <i x="4" s="1"/>
        <i x="1" s="1"/>
        <i x="5" s="1"/>
        <i x="2" s="1"/>
        <i x="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ERIODO" xr10:uid="{00000000-0014-0000-FFFF-FFFF01000000}" cache="SegmentaciónDeDatos_PERIODO" caption="PERIODO" rowHeight="241300"/>
  <slicer name="ESTADO" xr10:uid="{00000000-0014-0000-FFFF-FFFF02000000}" cache="SegmentaciónDeDatos_ESTADO" caption="ESTADO" rowHeight="241300"/>
  <slicer name="MUNICIPIO" xr10:uid="{00000000-0014-0000-FFFF-FFFF03000000}" cache="SegmentaciónDeDatos_MUNICIPIO" caption="MUNICIPIO"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zoomScale="60" zoomScaleNormal="60" workbookViewId="0">
      <selection activeCell="E1" sqref="E1"/>
    </sheetView>
  </sheetViews>
  <sheetFormatPr baseColWidth="10" defaultRowHeight="15"/>
  <cols>
    <col min="1" max="1" width="50.42578125" customWidth="1"/>
    <col min="2" max="2" width="30.28515625" customWidth="1"/>
    <col min="3" max="3" width="14" customWidth="1"/>
    <col min="4" max="4" width="17" customWidth="1"/>
    <col min="5" max="5" width="41.28515625" style="31" customWidth="1"/>
    <col min="6" max="6" width="51.28515625" style="8" customWidth="1"/>
    <col min="7" max="7" width="34.42578125" customWidth="1"/>
    <col min="8" max="9" width="26.28515625" customWidth="1"/>
    <col min="10" max="10" width="32" customWidth="1"/>
    <col min="11" max="11" width="33.42578125" customWidth="1"/>
    <col min="12" max="12" width="30.42578125" bestFit="1" customWidth="1"/>
    <col min="13" max="13" width="47.140625" customWidth="1"/>
    <col min="14" max="14" width="13.5703125" customWidth="1"/>
    <col min="15" max="15" width="27.7109375" customWidth="1"/>
    <col min="16" max="16" width="29" customWidth="1"/>
    <col min="17" max="17" width="26.5703125" customWidth="1"/>
    <col min="18" max="18" width="29" customWidth="1"/>
    <col min="19" max="19" width="104.85546875" bestFit="1" customWidth="1"/>
    <col min="20" max="20" width="110.85546875" bestFit="1" customWidth="1"/>
    <col min="21" max="21" width="74.7109375" bestFit="1" customWidth="1"/>
    <col min="22" max="22" width="80.7109375" bestFit="1" customWidth="1"/>
    <col min="23" max="23" width="73.85546875" bestFit="1" customWidth="1"/>
    <col min="24" max="24" width="79.85546875" bestFit="1" customWidth="1"/>
    <col min="25" max="26" width="26.5703125" bestFit="1" customWidth="1"/>
    <col min="27" max="27" width="29" bestFit="1" customWidth="1"/>
  </cols>
  <sheetData>
    <row r="1" spans="1:16">
      <c r="A1" s="32"/>
      <c r="B1" s="32"/>
      <c r="C1" s="32"/>
      <c r="D1" s="32"/>
      <c r="E1" s="33"/>
      <c r="F1" s="34"/>
      <c r="G1" s="32"/>
      <c r="H1" s="32"/>
      <c r="I1" s="32"/>
      <c r="J1" s="32"/>
      <c r="K1" s="32"/>
      <c r="L1" s="32"/>
      <c r="M1" s="32"/>
      <c r="N1" s="32"/>
      <c r="O1" s="32"/>
    </row>
    <row r="2" spans="1:16">
      <c r="A2" s="32"/>
      <c r="B2" s="32"/>
      <c r="C2" s="32"/>
      <c r="D2" s="32"/>
      <c r="E2" s="33"/>
      <c r="F2" s="34"/>
      <c r="G2" s="32"/>
      <c r="H2" s="32"/>
      <c r="I2" s="32"/>
      <c r="J2" s="32"/>
      <c r="K2" s="32"/>
      <c r="L2" s="37"/>
      <c r="M2" s="32"/>
      <c r="N2" s="32"/>
      <c r="O2" s="32"/>
    </row>
    <row r="3" spans="1:16">
      <c r="A3" s="32"/>
      <c r="B3" s="32"/>
      <c r="C3" s="32"/>
      <c r="D3" s="32"/>
      <c r="E3" s="33"/>
      <c r="F3" s="34"/>
      <c r="G3" s="32"/>
      <c r="H3" s="32"/>
      <c r="I3" s="32"/>
      <c r="J3" s="32"/>
      <c r="K3" s="32"/>
      <c r="L3" s="37"/>
      <c r="M3" s="32"/>
      <c r="N3" s="32"/>
      <c r="O3" s="32"/>
    </row>
    <row r="4" spans="1:16">
      <c r="A4" s="32"/>
      <c r="B4" s="32"/>
      <c r="C4" s="32"/>
      <c r="D4" s="32"/>
      <c r="E4" s="33"/>
      <c r="F4" s="34"/>
      <c r="G4" s="32"/>
      <c r="H4" s="32"/>
      <c r="I4" s="32"/>
      <c r="J4" s="39"/>
      <c r="K4" s="39"/>
      <c r="L4" s="37"/>
      <c r="M4" s="32"/>
      <c r="N4" s="32"/>
      <c r="O4" s="32"/>
      <c r="P4" s="43"/>
    </row>
    <row r="5" spans="1:16" ht="28.5">
      <c r="A5" s="405" t="s">
        <v>90</v>
      </c>
      <c r="B5" s="406"/>
      <c r="C5" s="406"/>
      <c r="D5" s="32"/>
      <c r="E5" s="33"/>
      <c r="F5" s="58" t="s">
        <v>87</v>
      </c>
      <c r="G5" s="92"/>
      <c r="H5" s="32"/>
      <c r="I5" s="37"/>
      <c r="J5" s="68" t="s">
        <v>92</v>
      </c>
      <c r="K5" s="69" t="s">
        <v>93</v>
      </c>
      <c r="L5" s="71"/>
      <c r="M5" s="86" t="s">
        <v>106</v>
      </c>
      <c r="N5" s="86" t="s">
        <v>107</v>
      </c>
      <c r="O5" s="32"/>
      <c r="P5" s="44"/>
    </row>
    <row r="6" spans="1:16" ht="31.5">
      <c r="A6" s="32"/>
      <c r="B6" s="32"/>
      <c r="C6" s="32"/>
      <c r="D6" s="32"/>
      <c r="E6" s="33"/>
      <c r="F6" s="59" t="s">
        <v>104</v>
      </c>
      <c r="G6" s="60">
        <v>3832338685.6399994</v>
      </c>
      <c r="H6" s="32"/>
      <c r="I6" s="37"/>
      <c r="J6" s="70">
        <v>22</v>
      </c>
      <c r="K6" s="70">
        <v>42</v>
      </c>
      <c r="L6" s="71"/>
      <c r="M6" s="87" t="s">
        <v>82</v>
      </c>
      <c r="N6" s="88">
        <v>6</v>
      </c>
      <c r="O6" s="32"/>
      <c r="P6" s="44"/>
    </row>
    <row r="7" spans="1:16" ht="34.5" customHeight="1">
      <c r="A7" s="32"/>
      <c r="B7" s="32"/>
      <c r="C7" s="32"/>
      <c r="D7" s="32"/>
      <c r="E7" s="33"/>
      <c r="F7" s="94" t="s">
        <v>91</v>
      </c>
      <c r="G7" s="95">
        <v>766467785.72800052</v>
      </c>
      <c r="H7" s="32"/>
      <c r="I7" s="32"/>
      <c r="J7" s="40"/>
      <c r="K7" s="40"/>
      <c r="L7" s="37"/>
      <c r="M7" s="90" t="s">
        <v>100</v>
      </c>
      <c r="N7" s="88">
        <v>3</v>
      </c>
      <c r="O7" s="32"/>
      <c r="P7" s="44"/>
    </row>
    <row r="8" spans="1:16" ht="33" customHeight="1">
      <c r="A8" s="32"/>
      <c r="B8" s="32"/>
      <c r="C8" s="32"/>
      <c r="D8" s="32"/>
      <c r="E8" s="33"/>
      <c r="F8" s="96" t="s">
        <v>105</v>
      </c>
      <c r="G8" s="97">
        <v>63938445.562199995</v>
      </c>
      <c r="H8" s="32"/>
      <c r="I8" s="32"/>
      <c r="J8" s="32"/>
      <c r="K8" s="32"/>
      <c r="L8" s="37"/>
      <c r="M8" s="90" t="s">
        <v>98</v>
      </c>
      <c r="N8" s="88">
        <v>2</v>
      </c>
      <c r="O8" s="32"/>
      <c r="P8" s="44"/>
    </row>
    <row r="9" spans="1:16" ht="28.5">
      <c r="A9" s="35"/>
      <c r="B9" s="32"/>
      <c r="C9" s="32"/>
      <c r="D9" s="35"/>
      <c r="E9" s="33"/>
      <c r="F9" s="34"/>
      <c r="G9" s="32"/>
      <c r="H9" s="32"/>
      <c r="I9" s="32"/>
      <c r="J9" s="39"/>
      <c r="K9" s="39"/>
      <c r="L9" s="37"/>
      <c r="M9" s="90" t="s">
        <v>99</v>
      </c>
      <c r="N9" s="88">
        <v>1</v>
      </c>
      <c r="O9" s="32"/>
      <c r="P9" s="44"/>
    </row>
    <row r="10" spans="1:16" ht="31.5">
      <c r="A10" s="35"/>
      <c r="B10" s="32"/>
      <c r="C10" s="32"/>
      <c r="D10" s="32"/>
      <c r="E10" s="33"/>
      <c r="F10" s="34"/>
      <c r="G10" s="32"/>
      <c r="H10" s="32"/>
      <c r="I10" s="37"/>
      <c r="J10" s="73" t="s">
        <v>89</v>
      </c>
      <c r="K10" s="73" t="s">
        <v>88</v>
      </c>
      <c r="L10" s="71"/>
      <c r="M10" s="87" t="s">
        <v>84</v>
      </c>
      <c r="N10" s="88">
        <v>8</v>
      </c>
      <c r="O10" s="32"/>
      <c r="P10" s="44"/>
    </row>
    <row r="11" spans="1:16" ht="31.5" customHeight="1">
      <c r="A11" s="35"/>
      <c r="B11" s="32"/>
      <c r="C11" s="32"/>
      <c r="D11" s="32"/>
      <c r="E11" s="33"/>
      <c r="F11" s="34"/>
      <c r="G11" s="32"/>
      <c r="H11" s="32"/>
      <c r="I11" s="37"/>
      <c r="J11" s="85" t="s">
        <v>36</v>
      </c>
      <c r="K11" s="75">
        <v>161</v>
      </c>
      <c r="L11" s="71"/>
      <c r="M11" s="90" t="s">
        <v>97</v>
      </c>
      <c r="N11" s="88">
        <v>6</v>
      </c>
      <c r="O11" s="32"/>
      <c r="P11" s="44"/>
    </row>
    <row r="12" spans="1:16" ht="31.5" customHeight="1">
      <c r="A12" s="32"/>
      <c r="B12" s="32"/>
      <c r="C12" s="32"/>
      <c r="D12" s="32"/>
      <c r="E12" s="33"/>
      <c r="F12" s="34"/>
      <c r="G12" s="32"/>
      <c r="H12" s="32"/>
      <c r="I12" s="37"/>
      <c r="J12" s="85" t="s">
        <v>35</v>
      </c>
      <c r="K12" s="75">
        <v>15</v>
      </c>
      <c r="L12" s="71"/>
      <c r="M12" s="90" t="s">
        <v>101</v>
      </c>
      <c r="N12" s="88">
        <v>1</v>
      </c>
      <c r="O12" s="32"/>
      <c r="P12" s="44"/>
    </row>
    <row r="13" spans="1:16" ht="28.5">
      <c r="A13" s="32"/>
      <c r="B13" s="32"/>
      <c r="C13" s="32"/>
      <c r="D13" s="32"/>
      <c r="E13" s="33"/>
      <c r="F13" s="34"/>
      <c r="G13" s="32"/>
      <c r="H13" s="32"/>
      <c r="I13" s="37"/>
      <c r="J13" s="85" t="s">
        <v>34</v>
      </c>
      <c r="K13" s="75">
        <v>503</v>
      </c>
      <c r="L13" s="71"/>
      <c r="M13" s="90" t="s">
        <v>103</v>
      </c>
      <c r="N13" s="88">
        <v>1</v>
      </c>
      <c r="O13" s="32"/>
      <c r="P13" s="44"/>
    </row>
    <row r="14" spans="1:16" ht="28.5">
      <c r="A14" s="32"/>
      <c r="B14" s="32"/>
      <c r="C14" s="32"/>
      <c r="D14" s="32"/>
      <c r="E14" s="33"/>
      <c r="F14" s="34"/>
      <c r="G14" s="32"/>
      <c r="H14" s="32"/>
      <c r="I14" s="37"/>
      <c r="J14" s="85" t="s">
        <v>37</v>
      </c>
      <c r="K14" s="75">
        <v>109</v>
      </c>
      <c r="L14" s="71"/>
      <c r="M14" s="89" t="s">
        <v>14</v>
      </c>
      <c r="N14" s="86">
        <v>14</v>
      </c>
      <c r="O14" s="32"/>
      <c r="P14" s="44"/>
    </row>
    <row r="15" spans="1:16" ht="26.25">
      <c r="A15" s="32"/>
      <c r="B15" s="32"/>
      <c r="C15" s="32"/>
      <c r="D15" s="32"/>
      <c r="E15" s="33"/>
      <c r="F15" s="34"/>
      <c r="G15" s="32"/>
      <c r="H15" s="32"/>
      <c r="I15" s="37"/>
      <c r="J15" s="85" t="s">
        <v>80</v>
      </c>
      <c r="K15" s="75">
        <v>922</v>
      </c>
      <c r="L15" s="71"/>
      <c r="M15" s="32"/>
      <c r="N15" s="32"/>
      <c r="O15" s="32"/>
      <c r="P15" s="44"/>
    </row>
    <row r="16" spans="1:16" ht="26.25">
      <c r="A16" s="32"/>
      <c r="B16" s="32"/>
      <c r="C16" s="32"/>
      <c r="D16" s="32"/>
      <c r="E16" s="33"/>
      <c r="F16" s="34"/>
      <c r="G16" s="32"/>
      <c r="H16" s="32"/>
      <c r="I16" s="37"/>
      <c r="J16" s="85" t="s">
        <v>64</v>
      </c>
      <c r="K16" s="75">
        <v>0</v>
      </c>
      <c r="L16" s="71"/>
      <c r="M16" s="32"/>
      <c r="N16" s="32"/>
      <c r="O16" s="32"/>
      <c r="P16" s="44"/>
    </row>
    <row r="17" spans="1:16" ht="26.25">
      <c r="A17" s="32"/>
      <c r="B17" s="32"/>
      <c r="C17" s="32"/>
      <c r="D17" s="32"/>
      <c r="E17" s="33"/>
      <c r="F17" s="34"/>
      <c r="G17" s="32"/>
      <c r="H17" s="32"/>
      <c r="I17" s="72"/>
      <c r="J17" s="85" t="s">
        <v>67</v>
      </c>
      <c r="K17" s="75">
        <v>952</v>
      </c>
      <c r="L17" s="71"/>
      <c r="M17" s="32"/>
      <c r="N17" s="32"/>
      <c r="O17" s="32"/>
      <c r="P17" s="44"/>
    </row>
    <row r="18" spans="1:16" ht="105">
      <c r="A18" s="32"/>
      <c r="B18" s="32"/>
      <c r="C18" s="32"/>
      <c r="D18" s="32"/>
      <c r="E18" s="33"/>
      <c r="F18" s="34"/>
      <c r="G18" s="32"/>
      <c r="H18" s="32"/>
      <c r="I18" s="37"/>
      <c r="J18" s="85" t="s">
        <v>70</v>
      </c>
      <c r="K18" s="91">
        <v>288</v>
      </c>
      <c r="L18" s="71"/>
      <c r="M18" s="32"/>
      <c r="N18" s="32"/>
      <c r="O18" s="32"/>
      <c r="P18" s="44"/>
    </row>
    <row r="19" spans="1:16" ht="26.25">
      <c r="A19" s="32"/>
      <c r="B19" s="32"/>
      <c r="C19" s="32"/>
      <c r="D19" s="32"/>
      <c r="E19" s="33"/>
      <c r="F19" s="34"/>
      <c r="G19" s="32"/>
      <c r="H19" s="32"/>
      <c r="I19" s="37"/>
      <c r="J19" s="74" t="s">
        <v>14</v>
      </c>
      <c r="K19" s="75">
        <v>2950</v>
      </c>
      <c r="L19" s="71"/>
      <c r="M19" s="32"/>
      <c r="N19" s="32"/>
      <c r="O19" s="32"/>
      <c r="P19" s="44"/>
    </row>
    <row r="20" spans="1:16">
      <c r="A20" s="32"/>
      <c r="B20" s="32"/>
      <c r="C20" s="32"/>
      <c r="D20" s="32"/>
      <c r="E20" s="33"/>
      <c r="F20" s="34"/>
      <c r="G20" s="32"/>
      <c r="H20" s="32"/>
      <c r="I20" s="32"/>
      <c r="J20" s="40"/>
      <c r="K20" s="40"/>
      <c r="L20" s="37"/>
      <c r="M20" s="32"/>
      <c r="N20" s="32"/>
      <c r="O20" s="32"/>
      <c r="P20" s="44"/>
    </row>
    <row r="21" spans="1:16">
      <c r="A21" s="32"/>
      <c r="B21" s="32"/>
      <c r="C21" s="32"/>
      <c r="D21" s="32"/>
      <c r="E21" s="33"/>
      <c r="F21" s="34"/>
      <c r="G21" s="32"/>
      <c r="H21" s="32"/>
      <c r="I21" s="32"/>
      <c r="J21" s="32"/>
      <c r="K21" s="32"/>
      <c r="L21" s="37"/>
      <c r="M21" s="32"/>
      <c r="N21" s="32"/>
      <c r="O21" s="32"/>
      <c r="P21" s="44"/>
    </row>
    <row r="22" spans="1:16">
      <c r="A22" s="32"/>
      <c r="B22" s="32"/>
      <c r="C22" s="32"/>
      <c r="D22" s="32"/>
      <c r="E22" s="33"/>
      <c r="F22" s="34"/>
      <c r="G22" s="32"/>
      <c r="H22" s="32"/>
      <c r="I22" s="32"/>
      <c r="J22" s="32"/>
      <c r="K22" s="32"/>
      <c r="L22" s="37"/>
      <c r="M22" s="32"/>
      <c r="N22" s="32"/>
      <c r="O22" s="32"/>
      <c r="P22" s="44"/>
    </row>
    <row r="23" spans="1:16">
      <c r="A23" s="32"/>
      <c r="B23" s="32"/>
      <c r="C23" s="32"/>
      <c r="D23" s="32"/>
      <c r="E23" s="33"/>
      <c r="F23" s="34"/>
      <c r="G23" s="32"/>
      <c r="H23" s="32"/>
      <c r="I23" s="32"/>
      <c r="J23" s="32"/>
      <c r="K23" s="32"/>
      <c r="L23" s="37"/>
      <c r="M23" s="32"/>
      <c r="N23" s="32"/>
      <c r="O23" s="32"/>
      <c r="P23" s="44"/>
    </row>
    <row r="24" spans="1:16">
      <c r="A24" s="32"/>
      <c r="B24" s="32"/>
      <c r="C24" s="32"/>
      <c r="D24" s="32"/>
      <c r="E24" s="33"/>
      <c r="F24" s="34"/>
      <c r="G24" s="32"/>
      <c r="H24" s="32"/>
      <c r="I24" s="32"/>
      <c r="J24" s="32"/>
      <c r="K24" s="32"/>
      <c r="L24" s="37"/>
      <c r="M24" s="32"/>
      <c r="N24" s="32"/>
      <c r="O24" s="32"/>
      <c r="P24" s="44"/>
    </row>
    <row r="25" spans="1:16">
      <c r="A25" s="32"/>
      <c r="B25" s="32"/>
      <c r="C25" s="32"/>
      <c r="D25" s="32"/>
      <c r="E25" s="33"/>
      <c r="F25" s="34"/>
      <c r="G25" s="32"/>
      <c r="H25" s="32"/>
      <c r="I25" s="32"/>
      <c r="J25" s="32"/>
      <c r="K25" s="32"/>
      <c r="L25" s="32"/>
      <c r="M25" s="32"/>
      <c r="N25" s="32"/>
      <c r="O25" s="32"/>
      <c r="P25" s="44"/>
    </row>
    <row r="26" spans="1:16">
      <c r="A26" s="32"/>
      <c r="B26" s="32"/>
      <c r="C26" s="32"/>
      <c r="D26" s="32"/>
      <c r="E26" s="33"/>
      <c r="F26" s="34"/>
      <c r="G26" s="32"/>
      <c r="H26" s="32"/>
      <c r="I26" s="32"/>
      <c r="J26" s="32"/>
      <c r="K26" s="32"/>
      <c r="L26" s="32"/>
      <c r="M26" s="32"/>
      <c r="N26" s="32"/>
      <c r="O26" s="32"/>
      <c r="P26" s="44"/>
    </row>
    <row r="27" spans="1:16">
      <c r="A27" s="32"/>
      <c r="B27" s="32"/>
      <c r="C27" s="32"/>
      <c r="D27" s="32"/>
      <c r="E27" s="33"/>
      <c r="F27" s="34"/>
      <c r="G27" s="32"/>
      <c r="H27" s="32"/>
      <c r="I27" s="32"/>
      <c r="J27" s="32"/>
      <c r="K27" s="32"/>
      <c r="L27" s="32"/>
      <c r="M27" s="32"/>
      <c r="N27" s="32"/>
      <c r="O27" s="32"/>
      <c r="P27" s="44"/>
    </row>
    <row r="28" spans="1:16">
      <c r="A28" s="407" t="s">
        <v>95</v>
      </c>
      <c r="B28" s="407"/>
      <c r="C28" s="407"/>
      <c r="D28" s="32"/>
      <c r="E28" s="41"/>
      <c r="F28" s="36" t="s">
        <v>94</v>
      </c>
      <c r="G28" s="41"/>
      <c r="H28" s="41"/>
      <c r="I28" s="41"/>
      <c r="J28" s="41"/>
      <c r="K28" s="41"/>
      <c r="L28" s="41"/>
      <c r="M28" s="41"/>
      <c r="N28" s="32"/>
      <c r="O28" s="32"/>
      <c r="P28" s="44"/>
    </row>
    <row r="29" spans="1:16">
      <c r="A29" s="408"/>
      <c r="B29" s="408"/>
      <c r="C29" s="408"/>
      <c r="D29" s="32"/>
      <c r="E29" s="41"/>
      <c r="F29" s="53" t="s">
        <v>8</v>
      </c>
      <c r="G29" s="54" t="s">
        <v>12</v>
      </c>
      <c r="H29" s="55" t="s">
        <v>42</v>
      </c>
      <c r="I29" s="56" t="s">
        <v>43</v>
      </c>
      <c r="J29" s="52" t="s">
        <v>45</v>
      </c>
      <c r="K29" s="52" t="s">
        <v>82</v>
      </c>
      <c r="L29" s="52" t="s">
        <v>84</v>
      </c>
      <c r="M29" s="57" t="s">
        <v>14</v>
      </c>
      <c r="N29" s="32"/>
      <c r="O29" s="32"/>
      <c r="P29" s="44"/>
    </row>
    <row r="30" spans="1:16" ht="57">
      <c r="A30" s="79" t="s">
        <v>3</v>
      </c>
      <c r="B30" s="79" t="s">
        <v>4</v>
      </c>
      <c r="C30" s="80" t="s">
        <v>39</v>
      </c>
      <c r="D30" s="38"/>
      <c r="E30" s="42" t="s">
        <v>96</v>
      </c>
      <c r="F30" s="46">
        <v>10555308.01</v>
      </c>
      <c r="G30" s="47">
        <v>485358.97219999996</v>
      </c>
      <c r="H30" s="48">
        <v>912680</v>
      </c>
      <c r="I30" s="49">
        <v>439364.93</v>
      </c>
      <c r="J30" s="50">
        <v>31317458.539999999</v>
      </c>
      <c r="K30" s="84">
        <v>12360885.050000001</v>
      </c>
      <c r="L30" s="84">
        <v>7867390.0599999996</v>
      </c>
      <c r="M30" s="51">
        <v>63938445.562199995</v>
      </c>
      <c r="N30" s="32"/>
      <c r="O30" s="32"/>
      <c r="P30" s="44"/>
    </row>
    <row r="31" spans="1:16" ht="63" customHeight="1">
      <c r="A31" s="81" t="s">
        <v>11</v>
      </c>
      <c r="B31" s="82" t="s">
        <v>16</v>
      </c>
      <c r="C31" s="83" t="s">
        <v>8</v>
      </c>
      <c r="D31" s="38"/>
      <c r="E31" s="33"/>
      <c r="F31" s="34"/>
      <c r="G31" s="32"/>
      <c r="H31" s="32"/>
      <c r="I31" s="32"/>
      <c r="J31" s="32"/>
      <c r="K31" s="32"/>
      <c r="L31" s="32"/>
      <c r="M31" s="32"/>
      <c r="N31" s="32"/>
      <c r="O31" s="32"/>
      <c r="P31" s="44"/>
    </row>
    <row r="32" spans="1:16" ht="57.75" customHeight="1">
      <c r="A32" s="82"/>
      <c r="B32" s="82" t="s">
        <v>13</v>
      </c>
      <c r="C32" s="83" t="s">
        <v>12</v>
      </c>
      <c r="D32" s="38"/>
      <c r="E32" s="33"/>
      <c r="F32" s="34"/>
      <c r="G32" s="32"/>
      <c r="H32" s="32"/>
      <c r="I32" s="32"/>
      <c r="J32" s="32"/>
      <c r="K32" s="32"/>
      <c r="L32" s="32"/>
      <c r="M32" s="32"/>
      <c r="N32" s="32"/>
      <c r="O32" s="32"/>
      <c r="P32" s="44"/>
    </row>
    <row r="33" spans="1:16" ht="60.75" customHeight="1">
      <c r="A33" s="81" t="s">
        <v>17</v>
      </c>
      <c r="B33" s="82" t="s">
        <v>18</v>
      </c>
      <c r="C33" s="83" t="s">
        <v>42</v>
      </c>
      <c r="D33" s="38"/>
      <c r="E33" s="33"/>
      <c r="F33" s="34"/>
      <c r="G33" s="32"/>
      <c r="H33" s="32"/>
      <c r="I33" s="32"/>
      <c r="J33" s="32"/>
      <c r="K33" s="32"/>
      <c r="L33" s="32"/>
      <c r="M33" s="32"/>
      <c r="N33" s="32"/>
      <c r="O33" s="32"/>
      <c r="P33" s="44"/>
    </row>
    <row r="34" spans="1:16" ht="89.25">
      <c r="A34" s="82"/>
      <c r="B34" s="82" t="s">
        <v>19</v>
      </c>
      <c r="C34" s="83" t="s">
        <v>43</v>
      </c>
      <c r="D34" s="38"/>
      <c r="E34" s="33"/>
      <c r="F34" s="34"/>
      <c r="G34" s="32"/>
      <c r="H34" s="32"/>
      <c r="I34" s="32"/>
      <c r="J34" s="32"/>
      <c r="K34" s="32"/>
      <c r="L34" s="32"/>
      <c r="M34" s="32"/>
      <c r="N34" s="32"/>
      <c r="O34" s="32"/>
      <c r="P34" s="44"/>
    </row>
    <row r="35" spans="1:16" ht="87.75" customHeight="1">
      <c r="A35" s="81" t="s">
        <v>20</v>
      </c>
      <c r="B35" s="82" t="s">
        <v>21</v>
      </c>
      <c r="C35" s="83" t="s">
        <v>44</v>
      </c>
      <c r="D35" s="38"/>
      <c r="E35" s="33"/>
      <c r="F35" s="34"/>
      <c r="G35" s="32"/>
      <c r="H35" s="32"/>
      <c r="I35" s="32"/>
      <c r="J35" s="32"/>
      <c r="K35" s="32"/>
      <c r="L35" s="32"/>
      <c r="M35" s="32"/>
      <c r="N35" s="32"/>
      <c r="O35" s="32"/>
      <c r="P35" s="45"/>
    </row>
    <row r="36" spans="1:16" ht="49.5" customHeight="1">
      <c r="A36" s="82"/>
      <c r="B36" s="82" t="s">
        <v>22</v>
      </c>
      <c r="C36" s="83" t="s">
        <v>45</v>
      </c>
      <c r="D36" s="38"/>
      <c r="E36" s="33"/>
      <c r="F36" s="34"/>
      <c r="G36" s="32"/>
      <c r="H36" s="32"/>
      <c r="I36" s="32"/>
      <c r="J36" s="32"/>
      <c r="K36" s="32"/>
      <c r="L36" s="32"/>
      <c r="M36" s="32"/>
      <c r="N36" s="32"/>
      <c r="O36" s="32"/>
    </row>
    <row r="37" spans="1:16" ht="63.75">
      <c r="A37" s="81" t="s">
        <v>23</v>
      </c>
      <c r="B37" s="82" t="s">
        <v>24</v>
      </c>
      <c r="C37" s="83" t="s">
        <v>46</v>
      </c>
      <c r="D37" s="38"/>
      <c r="E37" s="33"/>
      <c r="F37" s="34"/>
      <c r="G37" s="32"/>
      <c r="H37" s="32"/>
      <c r="I37" s="32"/>
      <c r="J37" s="32"/>
      <c r="K37" s="32"/>
      <c r="L37" s="32"/>
      <c r="M37" s="32"/>
      <c r="N37" s="32"/>
      <c r="O37" s="32"/>
    </row>
    <row r="38" spans="1:16" ht="72.75" customHeight="1">
      <c r="A38" s="81" t="s">
        <v>25</v>
      </c>
      <c r="B38" s="82" t="s">
        <v>26</v>
      </c>
      <c r="C38" s="83" t="s">
        <v>40</v>
      </c>
      <c r="D38" s="38"/>
      <c r="E38" s="33"/>
      <c r="F38" s="34"/>
      <c r="G38" s="32"/>
      <c r="H38" s="32"/>
      <c r="I38" s="32"/>
      <c r="J38" s="32"/>
      <c r="K38" s="32"/>
      <c r="L38" s="32"/>
      <c r="M38" s="32"/>
      <c r="N38" s="32"/>
      <c r="O38" s="32"/>
    </row>
    <row r="39" spans="1:16" ht="48.75" customHeight="1">
      <c r="A39" s="81" t="s">
        <v>27</v>
      </c>
      <c r="B39" s="82" t="s">
        <v>28</v>
      </c>
      <c r="C39" s="83" t="s">
        <v>47</v>
      </c>
      <c r="D39" s="38"/>
      <c r="E39" s="33"/>
      <c r="F39" s="34"/>
      <c r="G39" s="32"/>
      <c r="H39" s="32"/>
      <c r="I39" s="32"/>
      <c r="J39" s="32"/>
      <c r="K39" s="32"/>
      <c r="L39" s="32"/>
      <c r="M39" s="32"/>
      <c r="N39" s="32"/>
      <c r="O39" s="32"/>
    </row>
    <row r="40" spans="1:16" ht="25.5">
      <c r="A40" s="81" t="s">
        <v>29</v>
      </c>
      <c r="B40" s="82" t="s">
        <v>30</v>
      </c>
      <c r="C40" s="83" t="s">
        <v>41</v>
      </c>
      <c r="D40" s="38"/>
      <c r="E40" s="33"/>
      <c r="F40" s="34"/>
      <c r="G40" s="32"/>
      <c r="H40" s="32"/>
      <c r="I40" s="32"/>
      <c r="J40" s="32"/>
      <c r="K40" s="32"/>
      <c r="L40" s="32"/>
      <c r="M40" s="32"/>
      <c r="N40" s="32"/>
      <c r="O40" s="32"/>
    </row>
    <row r="41" spans="1:16" ht="38.25">
      <c r="A41" s="82"/>
      <c r="B41" s="82" t="s">
        <v>31</v>
      </c>
      <c r="C41" s="83" t="s">
        <v>48</v>
      </c>
      <c r="D41" s="38"/>
      <c r="E41" s="33"/>
      <c r="F41" s="34"/>
      <c r="G41" s="32"/>
      <c r="H41" s="32"/>
      <c r="I41" s="32"/>
      <c r="J41" s="32"/>
      <c r="K41" s="32"/>
      <c r="L41" s="32"/>
      <c r="M41" s="32"/>
      <c r="N41" s="32"/>
      <c r="O41" s="32"/>
    </row>
    <row r="42" spans="1:16" ht="40.5" customHeight="1">
      <c r="A42" s="82"/>
      <c r="B42" s="82" t="s">
        <v>32</v>
      </c>
      <c r="C42" s="83" t="s">
        <v>49</v>
      </c>
      <c r="D42" s="38"/>
      <c r="E42" s="33"/>
      <c r="F42" s="34"/>
      <c r="G42" s="32"/>
      <c r="H42" s="32"/>
      <c r="I42" s="32"/>
      <c r="J42" s="32"/>
      <c r="K42" s="32"/>
      <c r="L42" s="32"/>
      <c r="M42" s="32"/>
      <c r="N42" s="32"/>
      <c r="O42" s="32"/>
    </row>
    <row r="43" spans="1:16" ht="35.25" customHeight="1">
      <c r="A43" s="82"/>
      <c r="B43" s="82" t="s">
        <v>33</v>
      </c>
      <c r="C43" s="83" t="s">
        <v>50</v>
      </c>
      <c r="D43" s="38"/>
      <c r="E43" s="33"/>
      <c r="F43" s="34"/>
      <c r="G43" s="32"/>
      <c r="H43" s="32"/>
      <c r="I43" s="32"/>
      <c r="J43" s="32"/>
      <c r="K43" s="32"/>
      <c r="L43" s="32"/>
      <c r="M43" s="32"/>
      <c r="N43" s="32"/>
      <c r="O43" s="32"/>
    </row>
    <row r="44" spans="1:16" ht="25.5">
      <c r="A44" s="81"/>
      <c r="B44" s="81" t="s">
        <v>81</v>
      </c>
      <c r="C44" s="83" t="s">
        <v>82</v>
      </c>
      <c r="D44" s="38"/>
      <c r="E44" s="33"/>
      <c r="F44" s="34"/>
      <c r="G44" s="32"/>
      <c r="H44" s="32"/>
      <c r="I44" s="32"/>
      <c r="J44" s="32"/>
      <c r="K44" s="32"/>
      <c r="L44" s="32"/>
      <c r="M44" s="32"/>
      <c r="N44" s="32"/>
      <c r="O44" s="32"/>
    </row>
    <row r="45" spans="1:16" ht="58.5" customHeight="1">
      <c r="A45" s="82"/>
      <c r="B45" s="81" t="s">
        <v>83</v>
      </c>
      <c r="C45" s="83" t="s">
        <v>84</v>
      </c>
      <c r="D45" s="38"/>
      <c r="E45" s="33"/>
      <c r="F45" s="34"/>
      <c r="G45" s="32"/>
      <c r="H45" s="32"/>
      <c r="I45" s="32"/>
      <c r="J45" s="32"/>
      <c r="K45" s="32"/>
      <c r="L45" s="32"/>
      <c r="M45" s="32"/>
      <c r="N45" s="32"/>
      <c r="O45" s="32"/>
    </row>
    <row r="46" spans="1:16" ht="21">
      <c r="A46" s="76"/>
      <c r="B46" s="77"/>
      <c r="C46" s="78"/>
      <c r="D46" s="32"/>
      <c r="E46" s="33"/>
      <c r="F46" s="34"/>
      <c r="G46" s="32"/>
      <c r="H46" s="32"/>
      <c r="I46" s="32"/>
      <c r="J46" s="32"/>
      <c r="K46" s="32"/>
      <c r="L46" s="32"/>
      <c r="M46" s="32"/>
      <c r="N46" s="32"/>
      <c r="O46" s="32"/>
    </row>
    <row r="47" spans="1:16" ht="21">
      <c r="A47" s="66"/>
      <c r="B47" s="66"/>
      <c r="C47" s="67"/>
      <c r="D47" s="32"/>
      <c r="E47" s="33"/>
      <c r="F47" s="34"/>
      <c r="G47" s="32"/>
      <c r="H47" s="32"/>
      <c r="I47" s="32"/>
      <c r="J47" s="32"/>
      <c r="K47" s="32"/>
      <c r="L47" s="32"/>
      <c r="M47" s="32"/>
      <c r="N47" s="32"/>
      <c r="O47" s="32"/>
    </row>
    <row r="48" spans="1:16" ht="21">
      <c r="A48" s="61"/>
      <c r="B48" s="62"/>
      <c r="C48" s="63"/>
      <c r="D48" s="45"/>
      <c r="E48" s="64"/>
      <c r="F48" s="65"/>
      <c r="G48" s="40"/>
      <c r="H48" s="40"/>
      <c r="I48" s="40"/>
      <c r="J48" s="40"/>
      <c r="K48" s="40"/>
      <c r="L48" s="40"/>
      <c r="M48" s="40"/>
    </row>
    <row r="49" spans="1:3" ht="21">
      <c r="A49" s="62"/>
      <c r="B49" s="62"/>
      <c r="C49" s="63"/>
    </row>
    <row r="50" spans="1:3" ht="21">
      <c r="A50" s="61"/>
      <c r="B50" s="62"/>
      <c r="C50" s="63"/>
    </row>
    <row r="51" spans="1:3" ht="21">
      <c r="A51" s="61"/>
      <c r="B51" s="62"/>
      <c r="C51" s="63"/>
    </row>
    <row r="52" spans="1:3" ht="21">
      <c r="A52" s="61"/>
      <c r="B52" s="62"/>
      <c r="C52" s="63"/>
    </row>
    <row r="53" spans="1:3" ht="21">
      <c r="A53" s="61"/>
      <c r="B53" s="62"/>
      <c r="C53" s="63"/>
    </row>
    <row r="54" spans="1:3" ht="21">
      <c r="A54" s="62"/>
      <c r="B54" s="62"/>
      <c r="C54" s="63"/>
    </row>
    <row r="55" spans="1:3" ht="21">
      <c r="A55" s="62"/>
      <c r="B55" s="62"/>
      <c r="C55" s="63"/>
    </row>
    <row r="56" spans="1:3" ht="12.75" customHeight="1">
      <c r="A56" s="62"/>
      <c r="B56" s="62"/>
      <c r="C56" s="63"/>
    </row>
    <row r="57" spans="1:3" ht="15.75" customHeight="1"/>
    <row r="58" spans="1:3" ht="16.5" customHeight="1"/>
  </sheetData>
  <mergeCells count="2">
    <mergeCell ref="A5:C5"/>
    <mergeCell ref="A28:C29"/>
  </mergeCells>
  <pageMargins left="0.7" right="0.7" top="0.75" bottom="0.75" header="0.3" footer="0.3"/>
  <pageSetup orientation="portrait" verticalDpi="0" r:id="rId6"/>
  <drawing r:id="rId7"/>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53"/>
  <sheetViews>
    <sheetView zoomScale="69" zoomScaleNormal="69" workbookViewId="0">
      <selection activeCell="K1" sqref="K1:K1048576"/>
    </sheetView>
  </sheetViews>
  <sheetFormatPr baseColWidth="10" defaultRowHeight="18.75"/>
  <cols>
    <col min="1" max="1" width="11.42578125" style="6"/>
    <col min="6" max="6" width="34.28515625" customWidth="1"/>
    <col min="7" max="7" width="41" customWidth="1"/>
    <col min="8" max="8" width="19.5703125" style="9" customWidth="1"/>
    <col min="9" max="9" width="19.42578125" style="8" customWidth="1"/>
    <col min="10" max="10" width="21.140625" style="8" customWidth="1"/>
    <col min="11" max="11" width="15.140625" style="108" customWidth="1"/>
    <col min="12" max="12" width="15.42578125" style="106" customWidth="1"/>
    <col min="13" max="13" width="43.7109375" customWidth="1"/>
    <col min="14" max="14" width="11.42578125" style="104"/>
  </cols>
  <sheetData>
    <row r="2" spans="1:14" ht="24">
      <c r="A2" s="27" t="s">
        <v>0</v>
      </c>
      <c r="B2" s="1" t="s">
        <v>1</v>
      </c>
      <c r="C2" s="1" t="s">
        <v>2</v>
      </c>
      <c r="D2" s="1" t="s">
        <v>38</v>
      </c>
      <c r="E2" s="1" t="s">
        <v>51</v>
      </c>
      <c r="F2" s="1" t="s">
        <v>3</v>
      </c>
      <c r="G2" s="1" t="s">
        <v>4</v>
      </c>
      <c r="H2" s="7" t="s">
        <v>85</v>
      </c>
      <c r="I2" s="7" t="s">
        <v>5</v>
      </c>
      <c r="J2" s="7" t="s">
        <v>86</v>
      </c>
      <c r="K2" s="1" t="s">
        <v>6</v>
      </c>
      <c r="L2" s="1" t="s">
        <v>7</v>
      </c>
      <c r="M2" s="1" t="s">
        <v>102</v>
      </c>
      <c r="N2" s="13" t="s">
        <v>39</v>
      </c>
    </row>
    <row r="3" spans="1:14" ht="51">
      <c r="A3" s="28" t="s">
        <v>9</v>
      </c>
      <c r="B3" s="2" t="s">
        <v>10</v>
      </c>
      <c r="C3" s="2" t="s">
        <v>52</v>
      </c>
      <c r="D3" s="2">
        <v>9</v>
      </c>
      <c r="E3" s="5">
        <v>5</v>
      </c>
      <c r="F3" s="3" t="s">
        <v>11</v>
      </c>
      <c r="G3" s="4" t="s">
        <v>53</v>
      </c>
      <c r="H3" s="23">
        <v>28181203</v>
      </c>
      <c r="I3" s="23">
        <v>5636240.5999999996</v>
      </c>
      <c r="J3" s="12">
        <v>144088.79</v>
      </c>
      <c r="K3" s="107"/>
      <c r="L3" s="28">
        <v>200</v>
      </c>
      <c r="M3" s="2"/>
      <c r="N3" s="14" t="s">
        <v>8</v>
      </c>
    </row>
    <row r="4" spans="1:14" ht="25.5">
      <c r="A4" s="28" t="s">
        <v>9</v>
      </c>
      <c r="B4" s="2" t="s">
        <v>10</v>
      </c>
      <c r="C4" s="2" t="s">
        <v>52</v>
      </c>
      <c r="D4" s="2">
        <v>99</v>
      </c>
      <c r="E4" s="4">
        <v>1</v>
      </c>
      <c r="F4" s="4"/>
      <c r="G4" s="4" t="s">
        <v>22</v>
      </c>
      <c r="H4" s="23">
        <v>28181203</v>
      </c>
      <c r="I4" s="23">
        <v>5636240.5999999996</v>
      </c>
      <c r="J4" s="12">
        <v>333175.40000000002</v>
      </c>
      <c r="K4" s="107"/>
      <c r="L4" s="28">
        <v>5</v>
      </c>
      <c r="M4" s="2"/>
      <c r="N4" s="14" t="s">
        <v>45</v>
      </c>
    </row>
    <row r="5" spans="1:14" ht="51">
      <c r="A5" s="28" t="s">
        <v>54</v>
      </c>
      <c r="B5" s="2" t="s">
        <v>10</v>
      </c>
      <c r="C5" s="2" t="s">
        <v>52</v>
      </c>
      <c r="D5" s="2">
        <v>3</v>
      </c>
      <c r="E5" s="5">
        <v>1</v>
      </c>
      <c r="F5" s="3" t="s">
        <v>11</v>
      </c>
      <c r="G5" s="4" t="s">
        <v>16</v>
      </c>
      <c r="H5" s="23">
        <v>28181203</v>
      </c>
      <c r="I5" s="23">
        <v>5636240.5999999996</v>
      </c>
      <c r="J5" s="12">
        <v>240765.56</v>
      </c>
      <c r="K5" s="107"/>
      <c r="L5" s="28">
        <v>36</v>
      </c>
      <c r="M5" s="2"/>
      <c r="N5" s="14" t="s">
        <v>8</v>
      </c>
    </row>
    <row r="6" spans="1:14" ht="25.5">
      <c r="A6" s="28" t="s">
        <v>54</v>
      </c>
      <c r="B6" s="2" t="s">
        <v>10</v>
      </c>
      <c r="C6" s="2" t="s">
        <v>52</v>
      </c>
      <c r="D6" s="2">
        <v>2</v>
      </c>
      <c r="E6" s="5">
        <v>0</v>
      </c>
      <c r="F6" s="4"/>
      <c r="G6" s="4" t="s">
        <v>13</v>
      </c>
      <c r="H6" s="23">
        <v>28181203</v>
      </c>
      <c r="I6" s="23">
        <v>5636240.5999999996</v>
      </c>
      <c r="J6" s="12">
        <v>59307.69</v>
      </c>
      <c r="K6" s="107"/>
      <c r="L6" s="28">
        <v>3</v>
      </c>
      <c r="M6" s="2"/>
      <c r="N6" s="14" t="s">
        <v>12</v>
      </c>
    </row>
    <row r="7" spans="1:14" ht="25.5">
      <c r="A7" s="28" t="s">
        <v>54</v>
      </c>
      <c r="B7" s="2" t="s">
        <v>10</v>
      </c>
      <c r="C7" s="2" t="s">
        <v>52</v>
      </c>
      <c r="D7" s="2">
        <v>33</v>
      </c>
      <c r="E7" s="5"/>
      <c r="F7" s="4"/>
      <c r="G7" s="4" t="s">
        <v>22</v>
      </c>
      <c r="H7" s="23">
        <v>28181203</v>
      </c>
      <c r="I7" s="23">
        <v>5636240.5999999996</v>
      </c>
      <c r="J7" s="12">
        <v>60001.36</v>
      </c>
      <c r="K7" s="107"/>
      <c r="L7" s="28">
        <v>56</v>
      </c>
      <c r="M7" s="2"/>
      <c r="N7" s="14" t="s">
        <v>45</v>
      </c>
    </row>
    <row r="8" spans="1:14">
      <c r="A8" s="28" t="s">
        <v>54</v>
      </c>
      <c r="B8" s="2" t="s">
        <v>10</v>
      </c>
      <c r="C8" s="2" t="s">
        <v>52</v>
      </c>
      <c r="D8" s="2">
        <v>2</v>
      </c>
      <c r="E8" s="5"/>
      <c r="F8" s="4" t="s">
        <v>55</v>
      </c>
      <c r="G8" s="4" t="s">
        <v>55</v>
      </c>
      <c r="H8" s="23">
        <v>28181203</v>
      </c>
      <c r="I8" s="23">
        <v>5636240.5999999996</v>
      </c>
      <c r="J8" s="12">
        <v>199.55</v>
      </c>
      <c r="K8" s="107"/>
      <c r="L8" s="28">
        <v>5</v>
      </c>
      <c r="M8" s="2" t="s">
        <v>99</v>
      </c>
      <c r="N8" s="14" t="s">
        <v>82</v>
      </c>
    </row>
    <row r="9" spans="1:14">
      <c r="A9" s="28" t="s">
        <v>54</v>
      </c>
      <c r="B9" s="2" t="s">
        <v>10</v>
      </c>
      <c r="C9" s="2" t="s">
        <v>52</v>
      </c>
      <c r="D9" s="2">
        <v>89</v>
      </c>
      <c r="E9" s="5">
        <v>1</v>
      </c>
      <c r="F9" s="4" t="s">
        <v>55</v>
      </c>
      <c r="G9" s="4" t="s">
        <v>55</v>
      </c>
      <c r="H9" s="23">
        <v>28181203</v>
      </c>
      <c r="I9" s="23">
        <v>5636240.5999999996</v>
      </c>
      <c r="J9" s="12">
        <v>26000</v>
      </c>
      <c r="K9" s="107"/>
      <c r="L9" s="28">
        <v>2</v>
      </c>
      <c r="M9" s="2" t="s">
        <v>98</v>
      </c>
      <c r="N9" s="14" t="s">
        <v>82</v>
      </c>
    </row>
    <row r="10" spans="1:14">
      <c r="A10" s="28" t="s">
        <v>54</v>
      </c>
      <c r="B10" s="2" t="s">
        <v>10</v>
      </c>
      <c r="C10" s="2" t="s">
        <v>52</v>
      </c>
      <c r="D10" s="2">
        <v>9</v>
      </c>
      <c r="E10" s="5">
        <v>1</v>
      </c>
      <c r="F10" s="4" t="s">
        <v>55</v>
      </c>
      <c r="G10" s="4" t="s">
        <v>55</v>
      </c>
      <c r="H10" s="23">
        <v>28181203</v>
      </c>
      <c r="I10" s="23">
        <v>5636240.5999999996</v>
      </c>
      <c r="J10" s="12">
        <v>17887.5</v>
      </c>
      <c r="K10" s="107"/>
      <c r="L10" s="28">
        <v>6</v>
      </c>
      <c r="M10" s="2" t="s">
        <v>100</v>
      </c>
      <c r="N10" s="14" t="s">
        <v>82</v>
      </c>
    </row>
    <row r="11" spans="1:14">
      <c r="A11" s="28" t="s">
        <v>54</v>
      </c>
      <c r="B11" s="2" t="s">
        <v>10</v>
      </c>
      <c r="C11" s="2" t="s">
        <v>52</v>
      </c>
      <c r="D11" s="2">
        <v>62</v>
      </c>
      <c r="E11" s="5">
        <v>14</v>
      </c>
      <c r="F11" s="4" t="s">
        <v>55</v>
      </c>
      <c r="G11" s="4" t="s">
        <v>55</v>
      </c>
      <c r="H11" s="23">
        <v>28181203</v>
      </c>
      <c r="I11" s="23">
        <v>5636240.5999999996</v>
      </c>
      <c r="J11" s="12">
        <v>70000</v>
      </c>
      <c r="K11" s="107"/>
      <c r="L11" s="28">
        <v>9</v>
      </c>
      <c r="M11" s="2" t="s">
        <v>101</v>
      </c>
      <c r="N11" s="14" t="s">
        <v>84</v>
      </c>
    </row>
    <row r="12" spans="1:14" ht="41.25" customHeight="1">
      <c r="A12" s="28" t="s">
        <v>9</v>
      </c>
      <c r="B12" s="2" t="s">
        <v>10</v>
      </c>
      <c r="C12" s="2" t="s">
        <v>10</v>
      </c>
      <c r="D12" s="2">
        <v>33</v>
      </c>
      <c r="E12" s="5">
        <v>4</v>
      </c>
      <c r="F12" s="4" t="s">
        <v>55</v>
      </c>
      <c r="G12" s="4" t="s">
        <v>56</v>
      </c>
      <c r="H12" s="23">
        <v>261318143</v>
      </c>
      <c r="I12" s="23">
        <v>52263628.600000001</v>
      </c>
      <c r="J12" s="12">
        <v>3211861.97</v>
      </c>
      <c r="K12" s="107"/>
      <c r="L12" s="28">
        <v>600</v>
      </c>
      <c r="M12" s="4" t="s">
        <v>97</v>
      </c>
      <c r="N12" s="14" t="s">
        <v>84</v>
      </c>
    </row>
    <row r="13" spans="1:14" ht="51">
      <c r="A13" s="28" t="s">
        <v>9</v>
      </c>
      <c r="B13" s="2" t="s">
        <v>10</v>
      </c>
      <c r="C13" s="2" t="s">
        <v>57</v>
      </c>
      <c r="D13" s="2">
        <v>3</v>
      </c>
      <c r="E13" s="5"/>
      <c r="F13" s="3" t="s">
        <v>11</v>
      </c>
      <c r="G13" s="4" t="s">
        <v>16</v>
      </c>
      <c r="H13" s="23">
        <v>221124758</v>
      </c>
      <c r="I13" s="23">
        <v>44224957</v>
      </c>
      <c r="J13" s="12">
        <v>3466004.03</v>
      </c>
      <c r="K13" s="28" t="s">
        <v>34</v>
      </c>
      <c r="L13" s="28">
        <v>3</v>
      </c>
      <c r="M13" s="2"/>
      <c r="N13" s="14" t="s">
        <v>8</v>
      </c>
    </row>
    <row r="14" spans="1:14" ht="63.75">
      <c r="A14" s="28" t="s">
        <v>9</v>
      </c>
      <c r="B14" s="2" t="s">
        <v>10</v>
      </c>
      <c r="C14" s="2" t="s">
        <v>57</v>
      </c>
      <c r="D14" s="2">
        <v>55</v>
      </c>
      <c r="E14" s="5">
        <v>2</v>
      </c>
      <c r="F14" s="10" t="s">
        <v>17</v>
      </c>
      <c r="G14" s="4" t="s">
        <v>19</v>
      </c>
      <c r="H14" s="23">
        <v>221124758</v>
      </c>
      <c r="I14" s="23">
        <v>44224957</v>
      </c>
      <c r="J14" s="12">
        <v>108421.33</v>
      </c>
      <c r="K14" s="28" t="s">
        <v>34</v>
      </c>
      <c r="L14" s="28">
        <v>200</v>
      </c>
      <c r="M14" s="2"/>
      <c r="N14" s="14" t="s">
        <v>43</v>
      </c>
    </row>
    <row r="15" spans="1:14" ht="63.75">
      <c r="A15" s="28" t="s">
        <v>9</v>
      </c>
      <c r="B15" s="2" t="s">
        <v>10</v>
      </c>
      <c r="C15" s="2" t="s">
        <v>57</v>
      </c>
      <c r="D15" s="2">
        <v>99</v>
      </c>
      <c r="E15" s="5">
        <v>4</v>
      </c>
      <c r="F15" s="3" t="s">
        <v>20</v>
      </c>
      <c r="G15" s="4" t="s">
        <v>22</v>
      </c>
      <c r="H15" s="23">
        <v>221124758</v>
      </c>
      <c r="I15" s="23">
        <v>44224957</v>
      </c>
      <c r="J15" s="12">
        <v>1375720</v>
      </c>
      <c r="K15" s="28" t="s">
        <v>34</v>
      </c>
      <c r="L15" s="28">
        <v>300</v>
      </c>
      <c r="M15" s="2"/>
      <c r="N15" s="14" t="s">
        <v>45</v>
      </c>
    </row>
    <row r="16" spans="1:14" ht="34.5" customHeight="1">
      <c r="A16" s="28" t="s">
        <v>9</v>
      </c>
      <c r="B16" s="2" t="s">
        <v>10</v>
      </c>
      <c r="C16" s="2" t="s">
        <v>57</v>
      </c>
      <c r="D16" s="2">
        <v>55</v>
      </c>
      <c r="E16" s="5">
        <v>2</v>
      </c>
      <c r="F16" s="4" t="s">
        <v>55</v>
      </c>
      <c r="G16" s="4" t="s">
        <v>55</v>
      </c>
      <c r="H16" s="23">
        <v>221124758</v>
      </c>
      <c r="I16" s="23">
        <v>44224957</v>
      </c>
      <c r="J16" s="12">
        <v>91611</v>
      </c>
      <c r="K16" s="28" t="s">
        <v>35</v>
      </c>
      <c r="L16" s="28">
        <v>9</v>
      </c>
      <c r="M16" s="2" t="s">
        <v>97</v>
      </c>
      <c r="N16" s="14" t="s">
        <v>84</v>
      </c>
    </row>
    <row r="17" spans="1:14" ht="51">
      <c r="A17" s="28" t="s">
        <v>54</v>
      </c>
      <c r="B17" s="2" t="s">
        <v>10</v>
      </c>
      <c r="C17" s="2" t="s">
        <v>57</v>
      </c>
      <c r="D17" s="2">
        <v>55</v>
      </c>
      <c r="E17" s="4">
        <v>24</v>
      </c>
      <c r="F17" s="3" t="s">
        <v>11</v>
      </c>
      <c r="G17" s="4" t="s">
        <v>53</v>
      </c>
      <c r="H17" s="23">
        <v>221124758</v>
      </c>
      <c r="I17" s="23">
        <v>44224957</v>
      </c>
      <c r="J17" s="12">
        <v>6140221.6299999999</v>
      </c>
      <c r="K17" s="28" t="s">
        <v>35</v>
      </c>
      <c r="L17" s="28">
        <v>6</v>
      </c>
      <c r="M17" s="2"/>
      <c r="N17" s="14" t="s">
        <v>8</v>
      </c>
    </row>
    <row r="18" spans="1:14" ht="63.75">
      <c r="A18" s="28" t="s">
        <v>54</v>
      </c>
      <c r="B18" s="2" t="s">
        <v>10</v>
      </c>
      <c r="C18" s="2" t="s">
        <v>57</v>
      </c>
      <c r="D18" s="2">
        <v>2</v>
      </c>
      <c r="E18" s="5">
        <v>24</v>
      </c>
      <c r="F18" s="10" t="s">
        <v>17</v>
      </c>
      <c r="G18" s="4" t="s">
        <v>19</v>
      </c>
      <c r="H18" s="23">
        <v>221124758</v>
      </c>
      <c r="I18" s="23">
        <v>44224957</v>
      </c>
      <c r="J18" s="12">
        <v>162643.6</v>
      </c>
      <c r="K18" s="28" t="s">
        <v>36</v>
      </c>
      <c r="L18" s="28">
        <v>87</v>
      </c>
      <c r="M18" s="2"/>
      <c r="N18" s="14" t="s">
        <v>43</v>
      </c>
    </row>
    <row r="19" spans="1:14" ht="63.75">
      <c r="A19" s="28" t="s">
        <v>54</v>
      </c>
      <c r="B19" s="2" t="s">
        <v>10</v>
      </c>
      <c r="C19" s="2" t="s">
        <v>57</v>
      </c>
      <c r="D19" s="2">
        <v>22</v>
      </c>
      <c r="E19" s="5">
        <v>4</v>
      </c>
      <c r="F19" s="3" t="s">
        <v>20</v>
      </c>
      <c r="G19" s="4" t="s">
        <v>22</v>
      </c>
      <c r="H19" s="23">
        <v>221124758</v>
      </c>
      <c r="I19" s="23">
        <v>44224957</v>
      </c>
      <c r="J19" s="12">
        <v>1726998.22</v>
      </c>
      <c r="K19" s="28" t="s">
        <v>37</v>
      </c>
      <c r="L19" s="28">
        <v>55</v>
      </c>
      <c r="M19" s="2"/>
      <c r="N19" s="14" t="s">
        <v>45</v>
      </c>
    </row>
    <row r="20" spans="1:14">
      <c r="A20" s="28" t="s">
        <v>54</v>
      </c>
      <c r="B20" s="2" t="s">
        <v>10</v>
      </c>
      <c r="C20" s="2" t="s">
        <v>57</v>
      </c>
      <c r="D20" s="2">
        <v>21</v>
      </c>
      <c r="E20" s="5"/>
      <c r="F20" s="4" t="s">
        <v>55</v>
      </c>
      <c r="G20" s="4" t="s">
        <v>55</v>
      </c>
      <c r="H20" s="23">
        <v>221124758</v>
      </c>
      <c r="I20" s="23">
        <v>44224957</v>
      </c>
      <c r="J20" s="12">
        <v>92649.2</v>
      </c>
      <c r="K20" s="28" t="s">
        <v>37</v>
      </c>
      <c r="L20" s="28">
        <v>54</v>
      </c>
      <c r="M20" s="2" t="s">
        <v>97</v>
      </c>
      <c r="N20" s="14" t="s">
        <v>84</v>
      </c>
    </row>
    <row r="21" spans="1:14">
      <c r="A21" s="28" t="s">
        <v>54</v>
      </c>
      <c r="B21" s="2" t="s">
        <v>10</v>
      </c>
      <c r="C21" s="2" t="s">
        <v>57</v>
      </c>
      <c r="D21" s="2">
        <v>5</v>
      </c>
      <c r="E21" s="5">
        <v>7</v>
      </c>
      <c r="F21" s="4" t="s">
        <v>55</v>
      </c>
      <c r="G21" s="4" t="s">
        <v>55</v>
      </c>
      <c r="H21" s="23">
        <v>221124758</v>
      </c>
      <c r="I21" s="23">
        <v>44224957</v>
      </c>
      <c r="J21" s="12">
        <v>68616.09</v>
      </c>
      <c r="K21" s="28" t="s">
        <v>36</v>
      </c>
      <c r="L21" s="28">
        <v>8</v>
      </c>
      <c r="M21" s="2" t="s">
        <v>103</v>
      </c>
      <c r="N21" s="14" t="s">
        <v>84</v>
      </c>
    </row>
    <row r="22" spans="1:14" ht="63.75">
      <c r="A22" s="28" t="s">
        <v>9</v>
      </c>
      <c r="B22" s="2" t="s">
        <v>10</v>
      </c>
      <c r="C22" s="2" t="s">
        <v>58</v>
      </c>
      <c r="D22" s="2">
        <v>55</v>
      </c>
      <c r="E22" s="5"/>
      <c r="F22" s="3" t="s">
        <v>20</v>
      </c>
      <c r="G22" s="4" t="s">
        <v>22</v>
      </c>
      <c r="H22" s="23">
        <v>14528683</v>
      </c>
      <c r="I22" s="23">
        <v>2905736.6</v>
      </c>
      <c r="J22" s="12">
        <v>195810.11</v>
      </c>
      <c r="K22" s="28" t="s">
        <v>36</v>
      </c>
      <c r="L22" s="28">
        <v>9</v>
      </c>
      <c r="M22" s="2"/>
      <c r="N22" s="14" t="s">
        <v>45</v>
      </c>
    </row>
    <row r="23" spans="1:14" ht="63.75">
      <c r="A23" s="28" t="s">
        <v>54</v>
      </c>
      <c r="B23" s="2" t="s">
        <v>10</v>
      </c>
      <c r="C23" s="2" t="s">
        <v>58</v>
      </c>
      <c r="D23" s="2">
        <v>99</v>
      </c>
      <c r="E23" s="5">
        <v>5</v>
      </c>
      <c r="F23" s="3" t="s">
        <v>11</v>
      </c>
      <c r="G23" s="4" t="s">
        <v>13</v>
      </c>
      <c r="H23" s="23">
        <v>14528683</v>
      </c>
      <c r="I23" s="23">
        <v>2905736.6</v>
      </c>
      <c r="J23" s="12">
        <v>51484.28</v>
      </c>
      <c r="K23" s="28" t="s">
        <v>36</v>
      </c>
      <c r="L23" s="28">
        <v>55</v>
      </c>
      <c r="M23" s="2"/>
      <c r="N23" s="14" t="s">
        <v>12</v>
      </c>
    </row>
    <row r="24" spans="1:14" ht="63.75">
      <c r="A24" s="28" t="s">
        <v>54</v>
      </c>
      <c r="B24" s="2" t="s">
        <v>10</v>
      </c>
      <c r="C24" s="2" t="s">
        <v>58</v>
      </c>
      <c r="D24" s="2">
        <v>955</v>
      </c>
      <c r="E24" s="5"/>
      <c r="F24" s="3" t="s">
        <v>17</v>
      </c>
      <c r="G24" s="4" t="s">
        <v>19</v>
      </c>
      <c r="H24" s="23">
        <v>14528683</v>
      </c>
      <c r="I24" s="23">
        <v>2905736.6</v>
      </c>
      <c r="J24" s="12">
        <v>168300</v>
      </c>
      <c r="K24" s="28" t="s">
        <v>36</v>
      </c>
      <c r="L24" s="28">
        <v>2</v>
      </c>
      <c r="M24" s="2"/>
      <c r="N24" s="14" t="s">
        <v>43</v>
      </c>
    </row>
    <row r="25" spans="1:14" ht="63.75">
      <c r="A25" s="28" t="s">
        <v>54</v>
      </c>
      <c r="B25" s="2" t="s">
        <v>10</v>
      </c>
      <c r="C25" s="2" t="s">
        <v>58</v>
      </c>
      <c r="D25" s="5"/>
      <c r="E25" s="5">
        <v>4</v>
      </c>
      <c r="F25" s="3" t="s">
        <v>20</v>
      </c>
      <c r="G25" s="4" t="s">
        <v>22</v>
      </c>
      <c r="H25" s="23">
        <v>14528683</v>
      </c>
      <c r="I25" s="23">
        <v>2905736.6</v>
      </c>
      <c r="J25" s="12">
        <v>653633.4</v>
      </c>
      <c r="K25" s="107"/>
      <c r="L25" s="105"/>
      <c r="M25" s="5"/>
      <c r="N25" s="14" t="s">
        <v>45</v>
      </c>
    </row>
    <row r="26" spans="1:14">
      <c r="A26" s="28" t="s">
        <v>54</v>
      </c>
      <c r="B26" s="2" t="s">
        <v>10</v>
      </c>
      <c r="C26" s="2" t="s">
        <v>58</v>
      </c>
      <c r="D26" s="5"/>
      <c r="E26" s="5"/>
      <c r="F26" s="4" t="s">
        <v>55</v>
      </c>
      <c r="G26" s="4" t="s">
        <v>55</v>
      </c>
      <c r="H26" s="24">
        <v>14528683</v>
      </c>
      <c r="I26" s="24">
        <v>2905736.6</v>
      </c>
      <c r="J26" s="15">
        <v>1511201</v>
      </c>
      <c r="K26" s="107"/>
      <c r="L26" s="105"/>
      <c r="M26" s="5" t="s">
        <v>97</v>
      </c>
      <c r="N26" s="103" t="s">
        <v>84</v>
      </c>
    </row>
    <row r="27" spans="1:14" ht="63.75">
      <c r="A27" s="28" t="s">
        <v>9</v>
      </c>
      <c r="B27" s="2" t="s">
        <v>10</v>
      </c>
      <c r="C27" s="2" t="s">
        <v>15</v>
      </c>
      <c r="D27" s="5"/>
      <c r="E27" s="5">
        <v>4</v>
      </c>
      <c r="F27" s="3" t="s">
        <v>20</v>
      </c>
      <c r="G27" s="4" t="s">
        <v>22</v>
      </c>
      <c r="H27" s="23">
        <v>38105138</v>
      </c>
      <c r="I27" s="23">
        <f>H27*20%</f>
        <v>7621027.6000000006</v>
      </c>
      <c r="J27" s="16">
        <v>414400</v>
      </c>
      <c r="K27" s="107"/>
      <c r="L27" s="105"/>
      <c r="M27" s="5"/>
      <c r="N27" s="14" t="s">
        <v>45</v>
      </c>
    </row>
    <row r="28" spans="1:14">
      <c r="A28" s="28" t="s">
        <v>9</v>
      </c>
      <c r="B28" s="2" t="s">
        <v>10</v>
      </c>
      <c r="C28" s="2" t="s">
        <v>15</v>
      </c>
      <c r="D28" s="5"/>
      <c r="E28" s="5">
        <v>4</v>
      </c>
      <c r="F28" s="4" t="s">
        <v>55</v>
      </c>
      <c r="G28" s="4" t="s">
        <v>55</v>
      </c>
      <c r="H28" s="23">
        <v>38105138</v>
      </c>
      <c r="I28" s="23">
        <f>H28*20%</f>
        <v>7621027.6000000006</v>
      </c>
      <c r="J28" s="12">
        <v>2790446</v>
      </c>
      <c r="K28" s="107"/>
      <c r="L28" s="105"/>
      <c r="M28" s="5" t="s">
        <v>97</v>
      </c>
      <c r="N28" s="103" t="s">
        <v>84</v>
      </c>
    </row>
    <row r="29" spans="1:14" ht="63.75">
      <c r="A29" s="28" t="s">
        <v>54</v>
      </c>
      <c r="B29" s="17" t="s">
        <v>10</v>
      </c>
      <c r="C29" s="2" t="s">
        <v>15</v>
      </c>
      <c r="D29" s="5"/>
      <c r="E29" s="5">
        <v>5</v>
      </c>
      <c r="F29" s="3" t="s">
        <v>20</v>
      </c>
      <c r="G29" s="4" t="s">
        <v>22</v>
      </c>
      <c r="H29" s="25">
        <v>38105138</v>
      </c>
      <c r="I29" s="25">
        <f>H29*20%</f>
        <v>7621027.6000000006</v>
      </c>
      <c r="J29" s="18">
        <v>445087.6</v>
      </c>
      <c r="K29" s="107"/>
      <c r="L29" s="105"/>
      <c r="M29" s="5"/>
      <c r="N29" s="14" t="s">
        <v>45</v>
      </c>
    </row>
    <row r="30" spans="1:14">
      <c r="A30" s="28" t="s">
        <v>54</v>
      </c>
      <c r="B30" s="17" t="s">
        <v>10</v>
      </c>
      <c r="C30" s="2" t="s">
        <v>15</v>
      </c>
      <c r="D30" s="5"/>
      <c r="E30" s="5">
        <v>7</v>
      </c>
      <c r="F30" s="4" t="s">
        <v>55</v>
      </c>
      <c r="G30" s="4" t="s">
        <v>55</v>
      </c>
      <c r="H30" s="25">
        <v>38105138</v>
      </c>
      <c r="I30" s="25">
        <f>H30*20%</f>
        <v>7621027.6000000006</v>
      </c>
      <c r="J30" s="18">
        <v>5316388</v>
      </c>
      <c r="K30" s="107"/>
      <c r="L30" s="105"/>
      <c r="M30" s="2" t="s">
        <v>100</v>
      </c>
      <c r="N30" s="103" t="s">
        <v>82</v>
      </c>
    </row>
    <row r="31" spans="1:14" ht="63.75">
      <c r="A31" s="28" t="s">
        <v>9</v>
      </c>
      <c r="B31" s="2" t="s">
        <v>10</v>
      </c>
      <c r="C31" s="2" t="s">
        <v>59</v>
      </c>
      <c r="D31" s="5"/>
      <c r="E31" s="5"/>
      <c r="F31" s="3" t="s">
        <v>20</v>
      </c>
      <c r="G31" s="4" t="s">
        <v>22</v>
      </c>
      <c r="H31" s="23">
        <v>41687102</v>
      </c>
      <c r="I31" s="23">
        <v>8337420.4000000004</v>
      </c>
      <c r="J31" s="12">
        <v>418500.71</v>
      </c>
      <c r="K31" s="107"/>
      <c r="L31" s="105"/>
      <c r="M31" s="5"/>
      <c r="N31" s="14" t="s">
        <v>45</v>
      </c>
    </row>
    <row r="32" spans="1:14">
      <c r="A32" s="28" t="s">
        <v>9</v>
      </c>
      <c r="B32" s="2" t="s">
        <v>10</v>
      </c>
      <c r="C32" s="2" t="s">
        <v>59</v>
      </c>
      <c r="D32" s="5"/>
      <c r="E32" s="5">
        <v>4</v>
      </c>
      <c r="F32" s="4" t="s">
        <v>55</v>
      </c>
      <c r="G32" s="4" t="s">
        <v>55</v>
      </c>
      <c r="H32" s="23">
        <v>41687102</v>
      </c>
      <c r="I32" s="23">
        <v>8337420.4000000004</v>
      </c>
      <c r="J32" s="12">
        <v>31004.799999999999</v>
      </c>
      <c r="K32" s="107"/>
      <c r="L32" s="105"/>
      <c r="M32" s="5" t="s">
        <v>97</v>
      </c>
      <c r="N32" s="103" t="s">
        <v>84</v>
      </c>
    </row>
    <row r="33" spans="1:14">
      <c r="A33" s="28" t="s">
        <v>9</v>
      </c>
      <c r="B33" s="2" t="s">
        <v>10</v>
      </c>
      <c r="C33" s="2" t="s">
        <v>59</v>
      </c>
      <c r="D33" s="5"/>
      <c r="E33" s="5">
        <v>5</v>
      </c>
      <c r="F33" s="4" t="s">
        <v>55</v>
      </c>
      <c r="G33" s="4" t="s">
        <v>55</v>
      </c>
      <c r="H33" s="23">
        <v>41687102</v>
      </c>
      <c r="I33" s="23">
        <v>8337420.4000000004</v>
      </c>
      <c r="J33" s="12">
        <v>4105295</v>
      </c>
      <c r="K33" s="107"/>
      <c r="L33" s="105"/>
      <c r="M33" s="5" t="s">
        <v>98</v>
      </c>
      <c r="N33" s="103" t="s">
        <v>82</v>
      </c>
    </row>
    <row r="34" spans="1:14" ht="51">
      <c r="A34" s="28" t="s">
        <v>54</v>
      </c>
      <c r="B34" s="2" t="s">
        <v>10</v>
      </c>
      <c r="C34" s="2" t="s">
        <v>59</v>
      </c>
      <c r="D34" s="5"/>
      <c r="E34" s="5">
        <v>4</v>
      </c>
      <c r="F34" s="3" t="s">
        <v>11</v>
      </c>
      <c r="G34" s="4" t="s">
        <v>53</v>
      </c>
      <c r="H34" s="23">
        <v>41687102</v>
      </c>
      <c r="I34" s="23">
        <v>8337420.4000000004</v>
      </c>
      <c r="J34" s="12">
        <v>180728</v>
      </c>
      <c r="K34" s="107"/>
      <c r="L34" s="105"/>
      <c r="M34" s="5"/>
      <c r="N34" s="14" t="s">
        <v>8</v>
      </c>
    </row>
    <row r="35" spans="1:14" ht="63.75">
      <c r="A35" s="28" t="s">
        <v>54</v>
      </c>
      <c r="B35" s="2" t="s">
        <v>10</v>
      </c>
      <c r="C35" s="2" t="s">
        <v>59</v>
      </c>
      <c r="D35" s="5"/>
      <c r="E35" s="5">
        <v>4</v>
      </c>
      <c r="F35" s="3" t="s">
        <v>20</v>
      </c>
      <c r="G35" s="4" t="s">
        <v>22</v>
      </c>
      <c r="H35" s="23">
        <v>41687102</v>
      </c>
      <c r="I35" s="23">
        <v>8337420.4000000004</v>
      </c>
      <c r="J35" s="12">
        <v>365042.08</v>
      </c>
      <c r="K35" s="107"/>
      <c r="L35" s="105"/>
      <c r="M35" s="5"/>
      <c r="N35" s="14" t="s">
        <v>45</v>
      </c>
    </row>
    <row r="36" spans="1:14">
      <c r="A36" s="28" t="s">
        <v>54</v>
      </c>
      <c r="B36" s="2" t="s">
        <v>10</v>
      </c>
      <c r="C36" s="2" t="s">
        <v>59</v>
      </c>
      <c r="D36" s="5"/>
      <c r="E36" s="5">
        <v>7</v>
      </c>
      <c r="F36" s="4" t="s">
        <v>55</v>
      </c>
      <c r="G36" s="4" t="s">
        <v>55</v>
      </c>
      <c r="H36" s="23">
        <v>41687102</v>
      </c>
      <c r="I36" s="23">
        <v>8337420.4000000004</v>
      </c>
      <c r="J36" s="12">
        <v>2895115</v>
      </c>
      <c r="K36" s="107"/>
      <c r="L36" s="105"/>
      <c r="M36" s="5" t="s">
        <v>100</v>
      </c>
      <c r="N36" s="103" t="s">
        <v>82</v>
      </c>
    </row>
    <row r="37" spans="1:14" ht="56.25">
      <c r="A37" s="29" t="s">
        <v>9</v>
      </c>
      <c r="B37" s="21" t="s">
        <v>60</v>
      </c>
      <c r="C37" s="19" t="s">
        <v>61</v>
      </c>
      <c r="D37" s="5"/>
      <c r="E37" s="5">
        <v>5</v>
      </c>
      <c r="F37" s="20" t="s">
        <v>62</v>
      </c>
      <c r="G37" s="20" t="s">
        <v>63</v>
      </c>
      <c r="H37" s="26">
        <v>26782280.120000001</v>
      </c>
      <c r="I37" s="26">
        <v>5356456.0240000002</v>
      </c>
      <c r="J37" s="22">
        <v>187408</v>
      </c>
      <c r="K37" s="22" t="s">
        <v>64</v>
      </c>
      <c r="L37" s="21">
        <v>0</v>
      </c>
      <c r="M37" s="21"/>
      <c r="N37" s="14" t="s">
        <v>42</v>
      </c>
    </row>
    <row r="38" spans="1:14" ht="56.25">
      <c r="A38" s="29" t="s">
        <v>9</v>
      </c>
      <c r="B38" s="21" t="s">
        <v>60</v>
      </c>
      <c r="C38" s="19" t="s">
        <v>61</v>
      </c>
      <c r="D38" s="5"/>
      <c r="E38" s="5">
        <v>5</v>
      </c>
      <c r="F38" s="20" t="s">
        <v>65</v>
      </c>
      <c r="G38" s="20" t="s">
        <v>66</v>
      </c>
      <c r="H38" s="26">
        <v>26782280.120000001</v>
      </c>
      <c r="I38" s="26">
        <v>5356456.0240000002</v>
      </c>
      <c r="J38" s="22">
        <v>174567</v>
      </c>
      <c r="K38" s="22" t="s">
        <v>67</v>
      </c>
      <c r="L38" s="21">
        <v>148</v>
      </c>
      <c r="M38" s="21"/>
      <c r="N38" s="14" t="s">
        <v>12</v>
      </c>
    </row>
    <row r="39" spans="1:14" ht="56.25">
      <c r="A39" s="29" t="s">
        <v>9</v>
      </c>
      <c r="B39" s="21" t="s">
        <v>60</v>
      </c>
      <c r="C39" s="19" t="s">
        <v>61</v>
      </c>
      <c r="D39" s="5"/>
      <c r="E39" s="5"/>
      <c r="F39" s="20" t="s">
        <v>68</v>
      </c>
      <c r="G39" s="20" t="s">
        <v>69</v>
      </c>
      <c r="H39" s="26">
        <v>26782280.120000001</v>
      </c>
      <c r="I39" s="26">
        <v>5356456.0240000002</v>
      </c>
      <c r="J39" s="22">
        <v>2602436.4099999997</v>
      </c>
      <c r="K39" s="22" t="s">
        <v>70</v>
      </c>
      <c r="L39" s="21">
        <v>46</v>
      </c>
      <c r="M39" s="21"/>
      <c r="N39" s="14" t="s">
        <v>45</v>
      </c>
    </row>
    <row r="40" spans="1:14" ht="56.25">
      <c r="A40" s="29" t="s">
        <v>9</v>
      </c>
      <c r="B40" s="21" t="s">
        <v>60</v>
      </c>
      <c r="C40" s="19" t="s">
        <v>71</v>
      </c>
      <c r="D40" s="5"/>
      <c r="E40" s="5">
        <v>2</v>
      </c>
      <c r="F40" s="20" t="s">
        <v>62</v>
      </c>
      <c r="G40" s="20" t="s">
        <v>63</v>
      </c>
      <c r="H40" s="26">
        <v>152882293.80000001</v>
      </c>
      <c r="I40" s="26">
        <v>30576458.760000005</v>
      </c>
      <c r="J40" s="22">
        <v>714272</v>
      </c>
      <c r="K40" s="22" t="s">
        <v>64</v>
      </c>
      <c r="L40" s="21">
        <v>0</v>
      </c>
      <c r="M40" s="21"/>
      <c r="N40" s="14" t="s">
        <v>42</v>
      </c>
    </row>
    <row r="41" spans="1:14" ht="56.25">
      <c r="A41" s="29" t="s">
        <v>9</v>
      </c>
      <c r="B41" s="21" t="s">
        <v>60</v>
      </c>
      <c r="C41" s="19" t="s">
        <v>71</v>
      </c>
      <c r="D41" s="5"/>
      <c r="E41" s="5">
        <v>8</v>
      </c>
      <c r="F41" s="20" t="s">
        <v>68</v>
      </c>
      <c r="G41" s="20" t="s">
        <v>69</v>
      </c>
      <c r="H41" s="26">
        <v>152882293.80000001</v>
      </c>
      <c r="I41" s="26">
        <v>30576458.760000005</v>
      </c>
      <c r="J41" s="22">
        <v>14600000</v>
      </c>
      <c r="K41" s="22" t="s">
        <v>70</v>
      </c>
      <c r="L41" s="21">
        <v>100</v>
      </c>
      <c r="M41" s="21"/>
      <c r="N41" s="14" t="s">
        <v>45</v>
      </c>
    </row>
    <row r="42" spans="1:14" ht="56.25">
      <c r="A42" s="29" t="s">
        <v>9</v>
      </c>
      <c r="B42" s="21" t="s">
        <v>60</v>
      </c>
      <c r="C42" s="19" t="s">
        <v>72</v>
      </c>
      <c r="D42" s="5"/>
      <c r="E42" s="5">
        <v>8</v>
      </c>
      <c r="F42" s="20" t="s">
        <v>68</v>
      </c>
      <c r="G42" s="20" t="s">
        <v>69</v>
      </c>
      <c r="H42" s="26">
        <v>43915986.439999998</v>
      </c>
      <c r="I42" s="26">
        <v>8783197.2880000006</v>
      </c>
      <c r="J42" s="22">
        <v>900000</v>
      </c>
      <c r="K42" s="22" t="s">
        <v>70</v>
      </c>
      <c r="L42" s="21">
        <v>14</v>
      </c>
      <c r="M42" s="21"/>
      <c r="N42" s="14" t="s">
        <v>45</v>
      </c>
    </row>
    <row r="43" spans="1:14" ht="56.25">
      <c r="A43" s="29" t="s">
        <v>9</v>
      </c>
      <c r="B43" s="21" t="s">
        <v>60</v>
      </c>
      <c r="C43" s="19" t="s">
        <v>73</v>
      </c>
      <c r="D43" s="5"/>
      <c r="E43" s="5">
        <v>5</v>
      </c>
      <c r="F43" s="20" t="s">
        <v>65</v>
      </c>
      <c r="G43" s="20" t="s">
        <v>74</v>
      </c>
      <c r="H43" s="26">
        <v>13667921.49</v>
      </c>
      <c r="I43" s="26">
        <v>2733584.2980000004</v>
      </c>
      <c r="J43" s="22">
        <v>0</v>
      </c>
      <c r="K43" s="22" t="s">
        <v>64</v>
      </c>
      <c r="L43" s="21">
        <v>0</v>
      </c>
      <c r="M43" s="21"/>
      <c r="N43" s="14" t="s">
        <v>8</v>
      </c>
    </row>
    <row r="44" spans="1:14" ht="56.25">
      <c r="A44" s="29" t="s">
        <v>9</v>
      </c>
      <c r="B44" s="21" t="s">
        <v>60</v>
      </c>
      <c r="C44" s="19" t="s">
        <v>75</v>
      </c>
      <c r="D44" s="5"/>
      <c r="E44" s="5">
        <v>4</v>
      </c>
      <c r="F44" s="20" t="s">
        <v>65</v>
      </c>
      <c r="G44" s="20" t="s">
        <v>74</v>
      </c>
      <c r="H44" s="26">
        <v>155627822.93000001</v>
      </c>
      <c r="I44" s="26">
        <v>31125564.586000003</v>
      </c>
      <c r="J44" s="22">
        <v>0</v>
      </c>
      <c r="K44" s="22" t="s">
        <v>64</v>
      </c>
      <c r="L44" s="21">
        <v>0</v>
      </c>
      <c r="M44" s="21"/>
      <c r="N44" s="14" t="s">
        <v>8</v>
      </c>
    </row>
    <row r="45" spans="1:14" ht="56.25">
      <c r="A45" s="29" t="s">
        <v>9</v>
      </c>
      <c r="B45" s="21" t="s">
        <v>60</v>
      </c>
      <c r="C45" s="19" t="s">
        <v>76</v>
      </c>
      <c r="D45" s="5"/>
      <c r="E45" s="5">
        <v>4</v>
      </c>
      <c r="F45" s="20" t="s">
        <v>65</v>
      </c>
      <c r="G45" s="20" t="s">
        <v>66</v>
      </c>
      <c r="H45" s="26">
        <v>11315502.210000001</v>
      </c>
      <c r="I45" s="26">
        <v>2263100.4420000003</v>
      </c>
      <c r="J45" s="22">
        <v>200000.00219999999</v>
      </c>
      <c r="K45" s="22" t="s">
        <v>67</v>
      </c>
      <c r="L45" s="21">
        <v>90</v>
      </c>
      <c r="M45" s="21"/>
      <c r="N45" s="14" t="s">
        <v>12</v>
      </c>
    </row>
    <row r="46" spans="1:14" ht="56.25">
      <c r="A46" s="29" t="s">
        <v>9</v>
      </c>
      <c r="B46" s="21" t="s">
        <v>60</v>
      </c>
      <c r="C46" s="19" t="s">
        <v>76</v>
      </c>
      <c r="D46" s="5"/>
      <c r="E46" s="5">
        <v>8</v>
      </c>
      <c r="F46" s="20" t="s">
        <v>68</v>
      </c>
      <c r="G46" s="20" t="s">
        <v>69</v>
      </c>
      <c r="H46" s="26">
        <v>11315502.210000001</v>
      </c>
      <c r="I46" s="26">
        <v>2263100.4420000003</v>
      </c>
      <c r="J46" s="22">
        <v>1973908.25</v>
      </c>
      <c r="K46" s="22" t="s">
        <v>70</v>
      </c>
      <c r="L46" s="21">
        <v>23</v>
      </c>
      <c r="M46" s="21"/>
      <c r="N46" s="14" t="s">
        <v>45</v>
      </c>
    </row>
    <row r="47" spans="1:14" ht="56.25">
      <c r="A47" s="29" t="s">
        <v>9</v>
      </c>
      <c r="B47" s="21" t="s">
        <v>60</v>
      </c>
      <c r="C47" s="19" t="s">
        <v>77</v>
      </c>
      <c r="D47" s="5"/>
      <c r="E47" s="5">
        <v>7</v>
      </c>
      <c r="F47" s="20" t="s">
        <v>62</v>
      </c>
      <c r="G47" s="20" t="s">
        <v>63</v>
      </c>
      <c r="H47" s="26">
        <v>21104026.690000001</v>
      </c>
      <c r="I47" s="26">
        <v>4220805.3380000005</v>
      </c>
      <c r="J47" s="22">
        <v>11000</v>
      </c>
      <c r="K47" s="22" t="s">
        <v>64</v>
      </c>
      <c r="L47" s="21">
        <v>0</v>
      </c>
      <c r="M47" s="21"/>
      <c r="N47" s="14" t="s">
        <v>42</v>
      </c>
    </row>
    <row r="48" spans="1:14" ht="56.25">
      <c r="A48" s="29" t="s">
        <v>9</v>
      </c>
      <c r="B48" s="21" t="s">
        <v>60</v>
      </c>
      <c r="C48" s="19" t="s">
        <v>77</v>
      </c>
      <c r="D48" s="5"/>
      <c r="E48" s="5">
        <v>8</v>
      </c>
      <c r="F48" s="20" t="s">
        <v>68</v>
      </c>
      <c r="G48" s="20" t="s">
        <v>69</v>
      </c>
      <c r="H48" s="26">
        <v>21104026.690000001</v>
      </c>
      <c r="I48" s="26">
        <v>4220805.3380000005</v>
      </c>
      <c r="J48" s="22">
        <v>699200</v>
      </c>
      <c r="K48" s="22" t="s">
        <v>70</v>
      </c>
      <c r="L48" s="21">
        <v>44</v>
      </c>
      <c r="M48" s="21"/>
      <c r="N48" s="14" t="s">
        <v>45</v>
      </c>
    </row>
    <row r="49" spans="1:14" ht="56.25">
      <c r="A49" s="29" t="s">
        <v>9</v>
      </c>
      <c r="B49" s="21" t="s">
        <v>60</v>
      </c>
      <c r="C49" s="19" t="s">
        <v>78</v>
      </c>
      <c r="D49" s="5"/>
      <c r="E49" s="5">
        <v>5</v>
      </c>
      <c r="F49" s="20" t="s">
        <v>65</v>
      </c>
      <c r="G49" s="20" t="s">
        <v>66</v>
      </c>
      <c r="H49" s="26">
        <v>22502642.02</v>
      </c>
      <c r="I49" s="26">
        <v>4500528.4040000001</v>
      </c>
      <c r="J49" s="22">
        <v>501065</v>
      </c>
      <c r="K49" s="22" t="s">
        <v>67</v>
      </c>
      <c r="L49" s="21">
        <v>273</v>
      </c>
      <c r="M49" s="21"/>
      <c r="N49" s="14" t="s">
        <v>45</v>
      </c>
    </row>
    <row r="50" spans="1:14" ht="56.25">
      <c r="A50" s="29" t="s">
        <v>9</v>
      </c>
      <c r="B50" s="21" t="s">
        <v>60</v>
      </c>
      <c r="C50" s="19" t="s">
        <v>78</v>
      </c>
      <c r="D50" s="5"/>
      <c r="E50" s="5">
        <v>7</v>
      </c>
      <c r="F50" s="20" t="s">
        <v>68</v>
      </c>
      <c r="G50" s="20" t="s">
        <v>69</v>
      </c>
      <c r="H50" s="26">
        <v>22502642.02</v>
      </c>
      <c r="I50" s="26">
        <v>4500528.4040000001</v>
      </c>
      <c r="J50" s="22">
        <v>400000</v>
      </c>
      <c r="K50" s="22" t="s">
        <v>70</v>
      </c>
      <c r="L50" s="21">
        <v>5</v>
      </c>
      <c r="M50" s="21"/>
      <c r="N50" s="14" t="s">
        <v>45</v>
      </c>
    </row>
    <row r="51" spans="1:14" ht="56.25">
      <c r="A51" s="29" t="s">
        <v>9</v>
      </c>
      <c r="B51" s="21" t="s">
        <v>60</v>
      </c>
      <c r="C51" s="19" t="s">
        <v>79</v>
      </c>
      <c r="D51" s="5"/>
      <c r="E51" s="5">
        <v>5</v>
      </c>
      <c r="F51" s="20" t="s">
        <v>65</v>
      </c>
      <c r="G51" s="20" t="s">
        <v>66</v>
      </c>
      <c r="H51" s="26">
        <v>47637604.659999996</v>
      </c>
      <c r="I51" s="26">
        <v>9527520.932</v>
      </c>
      <c r="J51" s="22">
        <v>540372</v>
      </c>
      <c r="K51" s="22" t="s">
        <v>67</v>
      </c>
      <c r="L51" s="21">
        <v>441</v>
      </c>
      <c r="M51" s="21"/>
      <c r="N51" s="14" t="s">
        <v>45</v>
      </c>
    </row>
    <row r="52" spans="1:14" ht="56.25">
      <c r="A52" s="29" t="s">
        <v>9</v>
      </c>
      <c r="B52" s="21" t="s">
        <v>60</v>
      </c>
      <c r="C52" s="19" t="s">
        <v>79</v>
      </c>
      <c r="D52" s="5"/>
      <c r="E52" s="5">
        <v>8</v>
      </c>
      <c r="F52" s="20" t="s">
        <v>65</v>
      </c>
      <c r="G52" s="20" t="s">
        <v>74</v>
      </c>
      <c r="H52" s="26">
        <v>47637604.659999996</v>
      </c>
      <c r="I52" s="26">
        <v>9527520.932</v>
      </c>
      <c r="J52" s="22">
        <v>383500</v>
      </c>
      <c r="K52" s="22" t="s">
        <v>64</v>
      </c>
      <c r="L52" s="21">
        <v>0</v>
      </c>
      <c r="M52" s="21"/>
      <c r="N52" s="14" t="s">
        <v>8</v>
      </c>
    </row>
    <row r="53" spans="1:14" ht="56.25">
      <c r="A53" s="29" t="s">
        <v>9</v>
      </c>
      <c r="B53" s="21" t="s">
        <v>60</v>
      </c>
      <c r="C53" s="19" t="s">
        <v>79</v>
      </c>
      <c r="D53" s="5"/>
      <c r="E53" s="5">
        <v>5</v>
      </c>
      <c r="F53" s="20" t="s">
        <v>68</v>
      </c>
      <c r="G53" s="20" t="s">
        <v>69</v>
      </c>
      <c r="H53" s="26">
        <v>47637604.659999996</v>
      </c>
      <c r="I53" s="26">
        <v>9527520.932</v>
      </c>
      <c r="J53" s="22">
        <v>3112108</v>
      </c>
      <c r="K53" s="22" t="s">
        <v>70</v>
      </c>
      <c r="L53" s="21">
        <v>56</v>
      </c>
      <c r="M53" s="21"/>
      <c r="N53" s="14" t="s">
        <v>45</v>
      </c>
    </row>
  </sheetData>
  <protectedRanges>
    <protectedRange sqref="E4 E17" name="Rango1_1_1"/>
  </protectedRanges>
  <autoFilter ref="A2:N53" xr:uid="{00000000-0009-0000-0000-000001000000}"/>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247"/>
  <sheetViews>
    <sheetView topLeftCell="A15" zoomScale="66" zoomScaleNormal="66" workbookViewId="0">
      <selection activeCell="B16" sqref="B16"/>
    </sheetView>
  </sheetViews>
  <sheetFormatPr baseColWidth="10" defaultRowHeight="15"/>
  <cols>
    <col min="1" max="1" width="45.7109375" customWidth="1"/>
    <col min="2" max="2" width="49.7109375" customWidth="1"/>
    <col min="3" max="3" width="54.5703125" customWidth="1"/>
    <col min="4" max="4" width="33.7109375" customWidth="1"/>
    <col min="5" max="5" width="60.7109375" customWidth="1"/>
    <col min="6" max="6" width="32.85546875" customWidth="1"/>
  </cols>
  <sheetData>
    <row r="2" spans="1:5" ht="15.75" thickBot="1"/>
    <row r="3" spans="1:5" ht="15.75" thickBot="1">
      <c r="A3" s="142" t="s">
        <v>3</v>
      </c>
      <c r="B3" s="143" t="s">
        <v>4</v>
      </c>
      <c r="C3" s="144" t="s">
        <v>39</v>
      </c>
      <c r="D3" s="409" t="s">
        <v>130</v>
      </c>
      <c r="E3" s="410"/>
    </row>
    <row r="4" spans="1:5" ht="106.5" customHeight="1">
      <c r="A4" s="137" t="s">
        <v>11</v>
      </c>
      <c r="B4" s="138" t="s">
        <v>16</v>
      </c>
      <c r="C4" s="139" t="s">
        <v>8</v>
      </c>
      <c r="D4" s="417" t="s">
        <v>118</v>
      </c>
      <c r="E4" s="418"/>
    </row>
    <row r="5" spans="1:5" ht="180.75" customHeight="1">
      <c r="A5" s="140"/>
      <c r="B5" s="11" t="s">
        <v>13</v>
      </c>
      <c r="C5" s="30" t="s">
        <v>12</v>
      </c>
      <c r="D5" s="419" t="s">
        <v>119</v>
      </c>
      <c r="E5" s="420"/>
    </row>
    <row r="6" spans="1:5" ht="252" customHeight="1">
      <c r="A6" s="141" t="s">
        <v>17</v>
      </c>
      <c r="B6" s="11" t="s">
        <v>18</v>
      </c>
      <c r="C6" s="30" t="s">
        <v>42</v>
      </c>
      <c r="D6" s="419" t="s">
        <v>121</v>
      </c>
      <c r="E6" s="420"/>
    </row>
    <row r="7" spans="1:5" ht="183.75" customHeight="1">
      <c r="A7" s="140"/>
      <c r="B7" s="11" t="s">
        <v>114</v>
      </c>
      <c r="C7" s="30" t="s">
        <v>43</v>
      </c>
      <c r="D7" s="419" t="s">
        <v>126</v>
      </c>
      <c r="E7" s="421"/>
    </row>
    <row r="8" spans="1:5" ht="249" customHeight="1">
      <c r="A8" s="141" t="s">
        <v>20</v>
      </c>
      <c r="B8" s="11" t="s">
        <v>21</v>
      </c>
      <c r="C8" s="30" t="s">
        <v>44</v>
      </c>
      <c r="D8" s="424" t="s">
        <v>120</v>
      </c>
      <c r="E8" s="421"/>
    </row>
    <row r="9" spans="1:5" ht="138.75" customHeight="1">
      <c r="A9" s="140"/>
      <c r="B9" s="11" t="s">
        <v>22</v>
      </c>
      <c r="C9" s="30" t="s">
        <v>45</v>
      </c>
      <c r="D9" s="419" t="s">
        <v>128</v>
      </c>
      <c r="E9" s="420"/>
    </row>
    <row r="10" spans="1:5" ht="130.5" customHeight="1">
      <c r="A10" s="141" t="s">
        <v>23</v>
      </c>
      <c r="B10" s="11" t="s">
        <v>24</v>
      </c>
      <c r="C10" s="30" t="s">
        <v>46</v>
      </c>
      <c r="D10" s="424" t="s">
        <v>122</v>
      </c>
      <c r="E10" s="421"/>
    </row>
    <row r="11" spans="1:5" ht="192" customHeight="1">
      <c r="A11" s="141" t="s">
        <v>115</v>
      </c>
      <c r="B11" s="11" t="s">
        <v>26</v>
      </c>
      <c r="C11" s="30" t="s">
        <v>40</v>
      </c>
      <c r="D11" s="419" t="s">
        <v>129</v>
      </c>
      <c r="E11" s="421"/>
    </row>
    <row r="12" spans="1:5" ht="108" customHeight="1">
      <c r="A12" s="141" t="s">
        <v>27</v>
      </c>
      <c r="B12" s="11" t="s">
        <v>28</v>
      </c>
      <c r="C12" s="30" t="s">
        <v>47</v>
      </c>
      <c r="D12" s="419" t="s">
        <v>127</v>
      </c>
      <c r="E12" s="421"/>
    </row>
    <row r="13" spans="1:5" ht="245.25" customHeight="1">
      <c r="A13" s="141" t="s">
        <v>29</v>
      </c>
      <c r="B13" s="11" t="s">
        <v>30</v>
      </c>
      <c r="C13" s="30" t="s">
        <v>41</v>
      </c>
      <c r="D13" s="422" t="s">
        <v>132</v>
      </c>
      <c r="E13" s="423"/>
    </row>
    <row r="14" spans="1:5" ht="314.25" customHeight="1">
      <c r="A14" s="140"/>
      <c r="B14" s="11" t="s">
        <v>31</v>
      </c>
      <c r="C14" s="30" t="s">
        <v>48</v>
      </c>
      <c r="D14" s="419" t="s">
        <v>123</v>
      </c>
      <c r="E14" s="421"/>
    </row>
    <row r="15" spans="1:5" ht="84" customHeight="1">
      <c r="A15" s="140"/>
      <c r="B15" s="11" t="s">
        <v>32</v>
      </c>
      <c r="C15" s="30" t="s">
        <v>49</v>
      </c>
      <c r="D15" s="415" t="s">
        <v>124</v>
      </c>
      <c r="E15" s="416"/>
    </row>
    <row r="16" spans="1:5" ht="160.5" customHeight="1" thickBot="1">
      <c r="A16" s="145"/>
      <c r="B16" s="122" t="s">
        <v>33</v>
      </c>
      <c r="C16" s="117" t="s">
        <v>50</v>
      </c>
      <c r="D16" s="412" t="s">
        <v>125</v>
      </c>
      <c r="E16" s="413"/>
    </row>
    <row r="17" spans="1:5" ht="162.75" customHeight="1">
      <c r="A17" s="62"/>
      <c r="B17" s="62"/>
      <c r="C17" s="100"/>
      <c r="D17" s="411"/>
      <c r="E17" s="411"/>
    </row>
    <row r="18" spans="1:5" ht="186" customHeight="1">
      <c r="A18" s="61"/>
      <c r="B18" s="62"/>
      <c r="C18" s="100"/>
      <c r="D18" s="411"/>
      <c r="E18" s="411"/>
    </row>
    <row r="19" spans="1:5" ht="273.75" customHeight="1">
      <c r="A19" s="62"/>
      <c r="B19" s="62"/>
      <c r="C19" s="100"/>
      <c r="D19" s="411"/>
      <c r="E19" s="411"/>
    </row>
    <row r="20" spans="1:5">
      <c r="A20" s="61"/>
      <c r="B20" s="62"/>
      <c r="C20" s="100"/>
      <c r="D20" s="118"/>
      <c r="E20" s="118"/>
    </row>
    <row r="21" spans="1:5" ht="224.25" customHeight="1">
      <c r="A21" s="62"/>
      <c r="B21" s="62"/>
      <c r="C21" s="100"/>
      <c r="D21" s="411"/>
      <c r="E21" s="411"/>
    </row>
    <row r="22" spans="1:5">
      <c r="A22" s="61"/>
      <c r="B22" s="62"/>
      <c r="C22" s="100"/>
      <c r="D22" s="118"/>
      <c r="E22" s="118"/>
    </row>
    <row r="23" spans="1:5" ht="168.75" customHeight="1">
      <c r="A23" s="61"/>
      <c r="B23" s="62"/>
      <c r="C23" s="100"/>
      <c r="D23" s="411"/>
      <c r="E23" s="411"/>
    </row>
    <row r="24" spans="1:5" ht="139.5" customHeight="1">
      <c r="A24" s="61"/>
      <c r="B24" s="62"/>
      <c r="C24" s="100"/>
      <c r="D24" s="411"/>
      <c r="E24" s="411"/>
    </row>
    <row r="25" spans="1:5" ht="223.5" customHeight="1">
      <c r="A25" s="61"/>
      <c r="B25" s="62"/>
      <c r="C25" s="100"/>
      <c r="D25" s="411"/>
      <c r="E25" s="411"/>
    </row>
    <row r="26" spans="1:5" ht="162" customHeight="1">
      <c r="A26" s="62"/>
      <c r="B26" s="62"/>
      <c r="C26" s="100"/>
      <c r="D26" s="411"/>
      <c r="E26" s="411"/>
    </row>
    <row r="27" spans="1:5" ht="112.5" customHeight="1">
      <c r="A27" s="62"/>
      <c r="B27" s="62"/>
      <c r="C27" s="100"/>
      <c r="D27" s="414"/>
      <c r="E27" s="414"/>
    </row>
    <row r="28" spans="1:5" ht="15" customHeight="1">
      <c r="A28" s="62"/>
      <c r="B28" s="62"/>
      <c r="C28" s="100"/>
      <c r="D28" s="411"/>
      <c r="E28" s="411"/>
    </row>
    <row r="29" spans="1:5">
      <c r="B29" s="62"/>
      <c r="C29" s="102"/>
      <c r="D29" s="118"/>
      <c r="E29" s="118"/>
    </row>
    <row r="30" spans="1:5">
      <c r="B30" s="62"/>
      <c r="C30" s="102"/>
      <c r="D30" s="118"/>
      <c r="E30" s="118"/>
    </row>
    <row r="35" spans="1:2" ht="21">
      <c r="A35" s="119"/>
      <c r="B35" s="63"/>
    </row>
    <row r="36" spans="1:2" ht="21">
      <c r="A36" s="120"/>
      <c r="B36" s="63"/>
    </row>
    <row r="37" spans="1:2">
      <c r="A37" s="93"/>
      <c r="B37" s="98"/>
    </row>
    <row r="38" spans="1:2">
      <c r="A38" s="93"/>
      <c r="B38" s="98"/>
    </row>
    <row r="39" spans="1:2">
      <c r="A39" s="93"/>
      <c r="B39" s="98"/>
    </row>
    <row r="40" spans="1:2" ht="21">
      <c r="A40" s="120"/>
      <c r="B40" s="98"/>
    </row>
    <row r="41" spans="1:2">
      <c r="A41" s="93"/>
      <c r="B41" s="98"/>
    </row>
    <row r="42" spans="1:2">
      <c r="A42" s="93"/>
      <c r="B42" s="98"/>
    </row>
    <row r="43" spans="1:2">
      <c r="A43" s="93"/>
      <c r="B43" s="98"/>
    </row>
    <row r="44" spans="1:2">
      <c r="A44" s="93"/>
      <c r="B44" s="98"/>
    </row>
    <row r="45" spans="1:2">
      <c r="A45" s="93"/>
      <c r="B45" s="98"/>
    </row>
    <row r="46" spans="1:2">
      <c r="A46" s="93"/>
      <c r="B46" s="98"/>
    </row>
    <row r="47" spans="1:2">
      <c r="A47" s="93"/>
      <c r="B47" s="98"/>
    </row>
    <row r="48" spans="1:2">
      <c r="A48" s="93"/>
      <c r="B48" s="98"/>
    </row>
    <row r="49" spans="1:2">
      <c r="A49" s="93"/>
      <c r="B49" s="98"/>
    </row>
    <row r="50" spans="1:2">
      <c r="A50" s="93"/>
      <c r="B50" s="98"/>
    </row>
    <row r="51" spans="1:2">
      <c r="A51" s="93"/>
      <c r="B51" s="98"/>
    </row>
    <row r="52" spans="1:2">
      <c r="A52" s="93"/>
      <c r="B52" s="98"/>
    </row>
    <row r="53" spans="1:2">
      <c r="A53" s="93"/>
      <c r="B53" s="98"/>
    </row>
    <row r="54" spans="1:2">
      <c r="A54" s="93"/>
      <c r="B54" s="98"/>
    </row>
    <row r="55" spans="1:2">
      <c r="A55" s="93"/>
      <c r="B55" s="98"/>
    </row>
    <row r="56" spans="1:2">
      <c r="A56" s="93"/>
      <c r="B56" s="98"/>
    </row>
    <row r="57" spans="1:2">
      <c r="A57" s="93"/>
      <c r="B57" s="98"/>
    </row>
    <row r="58" spans="1:2">
      <c r="A58" s="93"/>
      <c r="B58" s="98"/>
    </row>
    <row r="59" spans="1:2">
      <c r="A59" s="93"/>
      <c r="B59" s="98"/>
    </row>
    <row r="60" spans="1:2">
      <c r="A60" s="93"/>
      <c r="B60" s="98"/>
    </row>
    <row r="61" spans="1:2">
      <c r="A61" s="93"/>
      <c r="B61" s="98"/>
    </row>
    <row r="62" spans="1:2">
      <c r="A62" s="93"/>
      <c r="B62" s="98"/>
    </row>
    <row r="63" spans="1:2">
      <c r="A63" s="93"/>
      <c r="B63" s="98"/>
    </row>
    <row r="64" spans="1:2">
      <c r="A64" s="93"/>
      <c r="B64" s="98"/>
    </row>
    <row r="65" spans="1:2">
      <c r="A65" s="93"/>
      <c r="B65" s="98"/>
    </row>
    <row r="66" spans="1:2">
      <c r="A66" s="93"/>
      <c r="B66" s="98"/>
    </row>
    <row r="67" spans="1:2">
      <c r="A67" s="93"/>
      <c r="B67" s="98"/>
    </row>
    <row r="68" spans="1:2">
      <c r="A68" s="93"/>
      <c r="B68" s="98"/>
    </row>
    <row r="69" spans="1:2">
      <c r="A69" s="93"/>
      <c r="B69" s="98"/>
    </row>
    <row r="70" spans="1:2">
      <c r="A70" s="93"/>
      <c r="B70" s="98"/>
    </row>
    <row r="71" spans="1:2">
      <c r="A71" s="93"/>
      <c r="B71" s="98"/>
    </row>
    <row r="72" spans="1:2">
      <c r="A72" s="93"/>
      <c r="B72" s="98"/>
    </row>
    <row r="73" spans="1:2">
      <c r="A73" s="93"/>
      <c r="B73" s="98"/>
    </row>
    <row r="74" spans="1:2">
      <c r="A74" s="93"/>
      <c r="B74" s="98"/>
    </row>
    <row r="75" spans="1:2">
      <c r="A75" s="93"/>
      <c r="B75" s="98"/>
    </row>
    <row r="76" spans="1:2">
      <c r="A76" s="93"/>
      <c r="B76" s="98"/>
    </row>
    <row r="77" spans="1:2">
      <c r="A77" s="93"/>
      <c r="B77" s="98"/>
    </row>
    <row r="78" spans="1:2">
      <c r="A78" s="93"/>
      <c r="B78" s="98"/>
    </row>
    <row r="79" spans="1:2">
      <c r="A79" s="93"/>
      <c r="B79" s="98"/>
    </row>
    <row r="80" spans="1:2">
      <c r="A80" s="93"/>
      <c r="B80" s="98"/>
    </row>
    <row r="81" spans="1:2">
      <c r="A81" s="93"/>
      <c r="B81" s="98"/>
    </row>
    <row r="82" spans="1:2">
      <c r="A82" s="93"/>
      <c r="B82" s="98"/>
    </row>
    <row r="83" spans="1:2">
      <c r="B83" s="98"/>
    </row>
    <row r="84" spans="1:2">
      <c r="B84" s="98"/>
    </row>
    <row r="85" spans="1:2">
      <c r="B85" s="98"/>
    </row>
    <row r="86" spans="1:2">
      <c r="B86" s="98"/>
    </row>
    <row r="87" spans="1:2">
      <c r="B87" s="98"/>
    </row>
    <row r="88" spans="1:2">
      <c r="B88" s="98"/>
    </row>
    <row r="89" spans="1:2" ht="21">
      <c r="A89" s="63"/>
      <c r="B89" s="98"/>
    </row>
    <row r="90" spans="1:2">
      <c r="B90" s="98"/>
    </row>
    <row r="91" spans="1:2">
      <c r="B91" s="98"/>
    </row>
    <row r="92" spans="1:2">
      <c r="B92" s="98"/>
    </row>
    <row r="93" spans="1:2">
      <c r="B93" s="98"/>
    </row>
    <row r="94" spans="1:2">
      <c r="B94" s="98"/>
    </row>
    <row r="95" spans="1:2">
      <c r="B95" s="98"/>
    </row>
    <row r="96" spans="1:2">
      <c r="B96" s="98"/>
    </row>
    <row r="97" spans="1:2">
      <c r="B97" s="98"/>
    </row>
    <row r="98" spans="1:2">
      <c r="B98" s="98"/>
    </row>
    <row r="99" spans="1:2">
      <c r="B99" s="98"/>
    </row>
    <row r="100" spans="1:2">
      <c r="B100" s="98"/>
    </row>
    <row r="101" spans="1:2">
      <c r="B101" s="98"/>
    </row>
    <row r="102" spans="1:2">
      <c r="B102" s="98"/>
    </row>
    <row r="103" spans="1:2">
      <c r="B103" s="98"/>
    </row>
    <row r="104" spans="1:2">
      <c r="B104" s="98"/>
    </row>
    <row r="105" spans="1:2">
      <c r="B105" s="98"/>
    </row>
    <row r="106" spans="1:2">
      <c r="B106" s="98"/>
    </row>
    <row r="107" spans="1:2">
      <c r="B107" s="98"/>
    </row>
    <row r="108" spans="1:2">
      <c r="B108" s="98"/>
    </row>
    <row r="109" spans="1:2">
      <c r="B109" s="98"/>
    </row>
    <row r="110" spans="1:2">
      <c r="B110" s="98"/>
    </row>
    <row r="111" spans="1:2">
      <c r="B111" s="98"/>
    </row>
    <row r="112" spans="1:2" ht="21">
      <c r="A112" s="121"/>
      <c r="B112" s="98"/>
    </row>
    <row r="113" spans="2:2">
      <c r="B113" s="98"/>
    </row>
    <row r="114" spans="2:2">
      <c r="B114" s="98"/>
    </row>
    <row r="115" spans="2:2">
      <c r="B115" s="98"/>
    </row>
    <row r="116" spans="2:2">
      <c r="B116" s="98"/>
    </row>
    <row r="117" spans="2:2">
      <c r="B117" s="98"/>
    </row>
    <row r="118" spans="2:2">
      <c r="B118" s="98"/>
    </row>
    <row r="119" spans="2:2">
      <c r="B119" s="98"/>
    </row>
    <row r="120" spans="2:2">
      <c r="B120" s="98"/>
    </row>
    <row r="121" spans="2:2">
      <c r="B121" s="98"/>
    </row>
    <row r="122" spans="2:2">
      <c r="B122" s="98"/>
    </row>
    <row r="123" spans="2:2">
      <c r="B123" s="98"/>
    </row>
    <row r="124" spans="2:2">
      <c r="B124" s="98"/>
    </row>
    <row r="125" spans="2:2">
      <c r="B125" s="98"/>
    </row>
    <row r="126" spans="2:2">
      <c r="B126" s="98"/>
    </row>
    <row r="127" spans="2:2">
      <c r="B127" s="98"/>
    </row>
    <row r="128" spans="2:2">
      <c r="B128" s="98"/>
    </row>
    <row r="129" spans="1:2">
      <c r="B129" s="98"/>
    </row>
    <row r="130" spans="1:2">
      <c r="B130" s="98"/>
    </row>
    <row r="131" spans="1:2">
      <c r="B131" s="98"/>
    </row>
    <row r="132" spans="1:2">
      <c r="B132" s="98"/>
    </row>
    <row r="133" spans="1:2">
      <c r="B133" s="98"/>
    </row>
    <row r="134" spans="1:2">
      <c r="B134" s="98"/>
    </row>
    <row r="135" spans="1:2">
      <c r="B135" s="98"/>
    </row>
    <row r="136" spans="1:2" ht="21">
      <c r="A136" s="121"/>
      <c r="B136" s="98"/>
    </row>
    <row r="137" spans="1:2">
      <c r="B137" s="98"/>
    </row>
    <row r="138" spans="1:2">
      <c r="B138" s="98"/>
    </row>
    <row r="139" spans="1:2">
      <c r="B139" s="98"/>
    </row>
    <row r="140" spans="1:2">
      <c r="B140" s="98"/>
    </row>
    <row r="141" spans="1:2">
      <c r="B141" s="98"/>
    </row>
    <row r="142" spans="1:2">
      <c r="B142" s="98"/>
    </row>
    <row r="143" spans="1:2">
      <c r="B143" s="98"/>
    </row>
    <row r="144" spans="1:2">
      <c r="B144" s="98"/>
    </row>
    <row r="145" spans="1:2">
      <c r="B145" s="98"/>
    </row>
    <row r="146" spans="1:2">
      <c r="B146" s="98"/>
    </row>
    <row r="147" spans="1:2">
      <c r="B147" s="98"/>
    </row>
    <row r="148" spans="1:2">
      <c r="B148" s="98"/>
    </row>
    <row r="149" spans="1:2">
      <c r="B149" s="98"/>
    </row>
    <row r="150" spans="1:2">
      <c r="B150" s="98"/>
    </row>
    <row r="151" spans="1:2" ht="21">
      <c r="A151" s="121"/>
      <c r="B151" s="98"/>
    </row>
    <row r="152" spans="1:2">
      <c r="B152" s="98"/>
    </row>
    <row r="153" spans="1:2">
      <c r="B153" s="98"/>
    </row>
    <row r="154" spans="1:2">
      <c r="B154" s="98"/>
    </row>
    <row r="155" spans="1:2">
      <c r="B155" s="98"/>
    </row>
    <row r="156" spans="1:2">
      <c r="B156" s="98"/>
    </row>
    <row r="157" spans="1:2">
      <c r="B157" s="98"/>
    </row>
    <row r="158" spans="1:2">
      <c r="B158" s="98"/>
    </row>
    <row r="159" spans="1:2">
      <c r="B159" s="98"/>
    </row>
    <row r="160" spans="1:2">
      <c r="B160" s="98"/>
    </row>
    <row r="161" spans="1:2">
      <c r="B161" s="98"/>
    </row>
    <row r="162" spans="1:2">
      <c r="B162" s="98"/>
    </row>
    <row r="163" spans="1:2">
      <c r="B163" s="98"/>
    </row>
    <row r="164" spans="1:2">
      <c r="B164" s="98"/>
    </row>
    <row r="165" spans="1:2">
      <c r="B165" s="98"/>
    </row>
    <row r="166" spans="1:2">
      <c r="B166" s="98"/>
    </row>
    <row r="167" spans="1:2">
      <c r="B167" s="98"/>
    </row>
    <row r="168" spans="1:2" ht="21">
      <c r="A168" s="121"/>
      <c r="B168" s="98"/>
    </row>
    <row r="169" spans="1:2">
      <c r="B169" s="98"/>
    </row>
    <row r="170" spans="1:2">
      <c r="B170" s="98"/>
    </row>
    <row r="171" spans="1:2">
      <c r="B171" s="98"/>
    </row>
    <row r="172" spans="1:2">
      <c r="B172" s="98"/>
    </row>
    <row r="173" spans="1:2">
      <c r="B173" s="98"/>
    </row>
    <row r="174" spans="1:2">
      <c r="B174" s="98"/>
    </row>
    <row r="175" spans="1:2">
      <c r="B175" s="98"/>
    </row>
    <row r="176" spans="1:2">
      <c r="B176" s="98"/>
    </row>
    <row r="177" spans="1:2">
      <c r="B177" s="98"/>
    </row>
    <row r="178" spans="1:2">
      <c r="B178" s="98"/>
    </row>
    <row r="179" spans="1:2">
      <c r="B179" s="98"/>
    </row>
    <row r="180" spans="1:2">
      <c r="B180" s="98"/>
    </row>
    <row r="181" spans="1:2">
      <c r="B181" s="98"/>
    </row>
    <row r="182" spans="1:2">
      <c r="B182" s="98"/>
    </row>
    <row r="183" spans="1:2">
      <c r="B183" s="98"/>
    </row>
    <row r="184" spans="1:2" ht="21">
      <c r="A184" s="121"/>
      <c r="B184" s="98"/>
    </row>
    <row r="185" spans="1:2">
      <c r="B185" s="98"/>
    </row>
    <row r="186" spans="1:2">
      <c r="B186" s="98"/>
    </row>
    <row r="187" spans="1:2">
      <c r="B187" s="98"/>
    </row>
    <row r="188" spans="1:2">
      <c r="B188" s="98"/>
    </row>
    <row r="189" spans="1:2">
      <c r="B189" s="98"/>
    </row>
    <row r="190" spans="1:2">
      <c r="B190" s="98"/>
    </row>
    <row r="191" spans="1:2">
      <c r="B191" s="98"/>
    </row>
    <row r="192" spans="1:2">
      <c r="B192" s="98"/>
    </row>
    <row r="193" spans="1:2">
      <c r="B193" s="98"/>
    </row>
    <row r="194" spans="1:2">
      <c r="B194" s="98"/>
    </row>
    <row r="195" spans="1:2">
      <c r="B195" s="98"/>
    </row>
    <row r="196" spans="1:2">
      <c r="B196" s="98"/>
    </row>
    <row r="197" spans="1:2">
      <c r="B197" s="98"/>
    </row>
    <row r="198" spans="1:2">
      <c r="B198" s="98"/>
    </row>
    <row r="199" spans="1:2">
      <c r="B199" s="98"/>
    </row>
    <row r="200" spans="1:2">
      <c r="B200" s="98"/>
    </row>
    <row r="201" spans="1:2">
      <c r="B201" s="98"/>
    </row>
    <row r="202" spans="1:2">
      <c r="B202" s="98"/>
    </row>
    <row r="203" spans="1:2">
      <c r="B203" s="98"/>
    </row>
    <row r="204" spans="1:2" ht="21">
      <c r="A204" s="121"/>
      <c r="B204" s="98"/>
    </row>
    <row r="205" spans="1:2">
      <c r="B205" s="98"/>
    </row>
    <row r="206" spans="1:2">
      <c r="B206" s="98"/>
    </row>
    <row r="207" spans="1:2">
      <c r="B207" s="98"/>
    </row>
    <row r="208" spans="1:2">
      <c r="B208" s="98"/>
    </row>
    <row r="209" spans="1:2">
      <c r="B209" s="98"/>
    </row>
    <row r="210" spans="1:2">
      <c r="B210" s="98"/>
    </row>
    <row r="211" spans="1:2">
      <c r="B211" s="98"/>
    </row>
    <row r="212" spans="1:2">
      <c r="B212" s="98"/>
    </row>
    <row r="213" spans="1:2">
      <c r="B213" s="98"/>
    </row>
    <row r="214" spans="1:2">
      <c r="B214" s="98"/>
    </row>
    <row r="215" spans="1:2">
      <c r="B215" s="98"/>
    </row>
    <row r="216" spans="1:2">
      <c r="B216" s="98"/>
    </row>
    <row r="217" spans="1:2" ht="21">
      <c r="A217" s="121"/>
      <c r="B217" s="98"/>
    </row>
    <row r="218" spans="1:2">
      <c r="B218" s="98"/>
    </row>
    <row r="219" spans="1:2">
      <c r="B219" s="98"/>
    </row>
    <row r="220" spans="1:2">
      <c r="B220" s="98"/>
    </row>
    <row r="221" spans="1:2">
      <c r="B221" s="98"/>
    </row>
    <row r="222" spans="1:2">
      <c r="B222" s="98"/>
    </row>
    <row r="223" spans="1:2">
      <c r="B223" s="98"/>
    </row>
    <row r="224" spans="1:2">
      <c r="B224" s="98"/>
    </row>
    <row r="225" spans="1:2">
      <c r="B225" s="98"/>
    </row>
    <row r="226" spans="1:2">
      <c r="B226" s="98"/>
    </row>
    <row r="227" spans="1:2" ht="21">
      <c r="A227" s="121"/>
      <c r="B227" s="98"/>
    </row>
    <row r="228" spans="1:2">
      <c r="B228" s="98"/>
    </row>
    <row r="229" spans="1:2">
      <c r="B229" s="98"/>
    </row>
    <row r="230" spans="1:2">
      <c r="B230" s="98"/>
    </row>
    <row r="231" spans="1:2">
      <c r="B231" s="98"/>
    </row>
    <row r="232" spans="1:2">
      <c r="B232" s="98"/>
    </row>
    <row r="233" spans="1:2">
      <c r="B233" s="98"/>
    </row>
    <row r="234" spans="1:2">
      <c r="B234" s="98"/>
    </row>
    <row r="235" spans="1:2">
      <c r="B235" s="98"/>
    </row>
    <row r="236" spans="1:2">
      <c r="B236" s="98"/>
    </row>
    <row r="237" spans="1:2">
      <c r="B237" s="98"/>
    </row>
    <row r="238" spans="1:2">
      <c r="B238" s="98"/>
    </row>
    <row r="239" spans="1:2">
      <c r="B239" s="98"/>
    </row>
    <row r="240" spans="1:2">
      <c r="B240" s="98"/>
    </row>
    <row r="241" spans="2:2">
      <c r="B241" s="98"/>
    </row>
    <row r="242" spans="2:2">
      <c r="B242" s="98"/>
    </row>
    <row r="243" spans="2:2">
      <c r="B243" s="98"/>
    </row>
    <row r="244" spans="2:2">
      <c r="B244" s="98"/>
    </row>
    <row r="245" spans="2:2">
      <c r="B245" s="98"/>
    </row>
    <row r="246" spans="2:2">
      <c r="B246" s="98"/>
    </row>
    <row r="247" spans="2:2">
      <c r="B247" s="98"/>
    </row>
  </sheetData>
  <mergeCells count="24">
    <mergeCell ref="D12:E12"/>
    <mergeCell ref="D13:E13"/>
    <mergeCell ref="D14:E14"/>
    <mergeCell ref="D7:E7"/>
    <mergeCell ref="D8:E8"/>
    <mergeCell ref="D9:E9"/>
    <mergeCell ref="D10:E10"/>
    <mergeCell ref="D11:E11"/>
    <mergeCell ref="D3:E3"/>
    <mergeCell ref="D28:E28"/>
    <mergeCell ref="D16:E16"/>
    <mergeCell ref="D17:E17"/>
    <mergeCell ref="D18:E18"/>
    <mergeCell ref="D19:E19"/>
    <mergeCell ref="D21:E21"/>
    <mergeCell ref="D23:E23"/>
    <mergeCell ref="D24:E24"/>
    <mergeCell ref="D25:E25"/>
    <mergeCell ref="D26:E26"/>
    <mergeCell ref="D27:E27"/>
    <mergeCell ref="D15:E15"/>
    <mergeCell ref="D4:E4"/>
    <mergeCell ref="D5:E5"/>
    <mergeCell ref="D6:E6"/>
  </mergeCells>
  <pageMargins left="0.7" right="0.7" top="0.75" bottom="0.75" header="0.3" footer="0.3"/>
  <pageSetup scale="1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2:Y34"/>
  <sheetViews>
    <sheetView tabSelected="1" topLeftCell="K1" zoomScale="70" zoomScaleNormal="70" workbookViewId="0">
      <selection activeCell="X4" sqref="X4"/>
    </sheetView>
  </sheetViews>
  <sheetFormatPr baseColWidth="10" defaultRowHeight="15"/>
  <cols>
    <col min="2" max="2" width="14.5703125" customWidth="1"/>
    <col min="3" max="3" width="14" customWidth="1"/>
    <col min="4" max="4" width="36.85546875" customWidth="1"/>
    <col min="5" max="5" width="37.42578125" style="93" customWidth="1"/>
    <col min="6" max="6" width="35.7109375" customWidth="1"/>
    <col min="8" max="8" width="21.85546875" customWidth="1"/>
    <col min="9" max="9" width="19.7109375" customWidth="1"/>
    <col min="10" max="10" width="15.28515625" customWidth="1"/>
    <col min="11" max="11" width="18.5703125" customWidth="1"/>
    <col min="12" max="14" width="19.42578125" customWidth="1"/>
    <col min="15" max="15" width="24.42578125" customWidth="1"/>
    <col min="16" max="16" width="14.85546875" customWidth="1"/>
    <col min="17" max="17" width="26.42578125" customWidth="1"/>
    <col min="18" max="18" width="21.85546875" customWidth="1"/>
    <col min="19" max="19" width="20.42578125" customWidth="1"/>
    <col min="20" max="20" width="21.7109375" customWidth="1"/>
    <col min="21" max="21" width="23.7109375" customWidth="1"/>
    <col min="22" max="22" width="14.28515625" customWidth="1"/>
    <col min="23" max="23" width="22.42578125" customWidth="1"/>
    <col min="24" max="24" width="19.28515625" customWidth="1"/>
    <col min="25" max="25" width="27.42578125" customWidth="1"/>
  </cols>
  <sheetData>
    <row r="2" spans="1:25" ht="15.75" thickBot="1"/>
    <row r="3" spans="1:25" ht="63.75" customHeight="1" thickBot="1">
      <c r="A3" s="290" t="s">
        <v>0</v>
      </c>
      <c r="B3" s="291" t="s">
        <v>1</v>
      </c>
      <c r="C3" s="291" t="s">
        <v>2</v>
      </c>
      <c r="D3" s="291" t="s">
        <v>142</v>
      </c>
      <c r="E3" s="291" t="s">
        <v>3</v>
      </c>
      <c r="F3" s="291" t="s">
        <v>4</v>
      </c>
      <c r="G3" s="292" t="s">
        <v>39</v>
      </c>
      <c r="H3" s="293" t="s">
        <v>138</v>
      </c>
      <c r="I3" s="293" t="s">
        <v>136</v>
      </c>
      <c r="J3" s="291" t="s">
        <v>137</v>
      </c>
      <c r="K3" s="291" t="s">
        <v>1659</v>
      </c>
      <c r="L3" s="291" t="s">
        <v>1660</v>
      </c>
      <c r="M3" s="403" t="s">
        <v>1663</v>
      </c>
      <c r="N3" s="265" t="s">
        <v>1658</v>
      </c>
      <c r="O3" s="278" t="s">
        <v>109</v>
      </c>
      <c r="P3" s="154" t="s">
        <v>38</v>
      </c>
      <c r="Q3" s="156" t="s">
        <v>131</v>
      </c>
      <c r="R3" s="157">
        <v>911</v>
      </c>
      <c r="S3" s="155" t="s">
        <v>139</v>
      </c>
      <c r="T3" s="146" t="s">
        <v>1661</v>
      </c>
      <c r="U3" s="155" t="s">
        <v>134</v>
      </c>
      <c r="V3" s="155" t="s">
        <v>1662</v>
      </c>
      <c r="W3" s="155" t="s">
        <v>108</v>
      </c>
      <c r="X3" s="158" t="s">
        <v>110</v>
      </c>
      <c r="Y3" s="265" t="s">
        <v>140</v>
      </c>
    </row>
    <row r="4" spans="1:25" ht="72.75" customHeight="1" thickBot="1">
      <c r="A4" s="126" t="s">
        <v>9</v>
      </c>
      <c r="B4" s="127" t="s">
        <v>1</v>
      </c>
      <c r="C4" s="127" t="s">
        <v>2</v>
      </c>
      <c r="D4" s="426" t="s">
        <v>1655</v>
      </c>
      <c r="E4" s="128" t="s">
        <v>11</v>
      </c>
      <c r="F4" s="129" t="s">
        <v>16</v>
      </c>
      <c r="G4" s="130" t="s">
        <v>8</v>
      </c>
      <c r="H4" s="127"/>
      <c r="I4" s="127"/>
      <c r="J4" s="127"/>
      <c r="K4" s="129"/>
      <c r="L4" s="401"/>
      <c r="M4" s="127"/>
      <c r="N4" s="127"/>
      <c r="O4" s="167"/>
      <c r="P4" s="125"/>
      <c r="Q4" s="167"/>
      <c r="R4" s="167"/>
      <c r="S4" s="167"/>
      <c r="T4" s="167"/>
      <c r="U4" s="167"/>
      <c r="V4" s="5"/>
      <c r="W4" s="5"/>
      <c r="X4" s="404" t="e">
        <f>W4*100/S4</f>
        <v>#DIV/0!</v>
      </c>
      <c r="Y4" s="5"/>
    </row>
    <row r="5" spans="1:25" ht="72.75" customHeight="1">
      <c r="A5" s="126" t="s">
        <v>9</v>
      </c>
      <c r="B5" s="127"/>
      <c r="C5" s="127"/>
      <c r="D5" s="426"/>
      <c r="E5" s="131"/>
      <c r="F5" s="129" t="s">
        <v>13</v>
      </c>
      <c r="G5" s="130" t="s">
        <v>12</v>
      </c>
      <c r="H5" s="127"/>
      <c r="I5" s="127"/>
      <c r="J5" s="127"/>
      <c r="K5" s="129"/>
      <c r="L5" s="401"/>
      <c r="M5" s="127"/>
      <c r="N5" s="127"/>
      <c r="O5" s="132"/>
      <c r="P5" s="132"/>
      <c r="Q5" s="132"/>
      <c r="R5" s="132"/>
      <c r="S5" s="132"/>
      <c r="T5" s="132"/>
      <c r="U5" s="132"/>
      <c r="W5" s="132"/>
    </row>
    <row r="6" spans="1:25" s="132" customFormat="1" ht="94.5" customHeight="1">
      <c r="A6" s="126" t="s">
        <v>9</v>
      </c>
      <c r="B6" s="127"/>
      <c r="C6" s="127"/>
      <c r="D6" s="426"/>
      <c r="E6" s="128" t="s">
        <v>17</v>
      </c>
      <c r="F6" s="129" t="s">
        <v>18</v>
      </c>
      <c r="G6" s="130" t="s">
        <v>42</v>
      </c>
      <c r="H6" s="127"/>
      <c r="I6" s="127"/>
      <c r="J6" s="127"/>
      <c r="K6" s="127"/>
      <c r="L6" s="401"/>
      <c r="M6" s="127"/>
      <c r="N6" s="127"/>
      <c r="X6"/>
      <c r="Y6"/>
    </row>
    <row r="7" spans="1:25" ht="98.25" customHeight="1">
      <c r="A7" s="126" t="s">
        <v>9</v>
      </c>
      <c r="B7" s="127"/>
      <c r="C7" s="127"/>
      <c r="D7" s="426"/>
      <c r="E7" s="131"/>
      <c r="F7" s="129" t="s">
        <v>19</v>
      </c>
      <c r="G7" s="130" t="s">
        <v>43</v>
      </c>
      <c r="H7" s="127"/>
      <c r="I7" s="127"/>
      <c r="J7" s="127"/>
      <c r="K7" s="127"/>
      <c r="L7" s="401"/>
      <c r="M7" s="127"/>
      <c r="N7" s="127"/>
      <c r="O7" s="132"/>
      <c r="P7" s="132"/>
      <c r="Q7" s="132"/>
      <c r="R7" s="132"/>
      <c r="X7" s="151"/>
      <c r="Y7" s="151"/>
    </row>
    <row r="8" spans="1:25" ht="78.75" customHeight="1">
      <c r="A8" s="126" t="s">
        <v>9</v>
      </c>
      <c r="B8" s="127"/>
      <c r="C8" s="127"/>
      <c r="D8" s="426"/>
      <c r="E8" s="128" t="s">
        <v>20</v>
      </c>
      <c r="F8" s="129" t="s">
        <v>21</v>
      </c>
      <c r="G8" s="130" t="s">
        <v>44</v>
      </c>
      <c r="H8" s="127"/>
      <c r="I8" s="127"/>
      <c r="J8" s="127"/>
      <c r="K8" s="127"/>
      <c r="L8" s="401"/>
      <c r="M8" s="127"/>
      <c r="N8" s="127"/>
      <c r="O8" s="132"/>
      <c r="P8" s="132"/>
      <c r="Q8" s="132"/>
      <c r="R8" s="132"/>
    </row>
    <row r="9" spans="1:25" ht="38.25">
      <c r="A9" s="126" t="s">
        <v>9</v>
      </c>
      <c r="B9" s="127"/>
      <c r="C9" s="127"/>
      <c r="D9" s="426"/>
      <c r="E9" s="131"/>
      <c r="F9" s="129" t="s">
        <v>22</v>
      </c>
      <c r="G9" s="130" t="s">
        <v>45</v>
      </c>
      <c r="H9" s="127"/>
      <c r="I9" s="127"/>
      <c r="J9" s="127"/>
      <c r="K9" s="127"/>
      <c r="L9" s="401"/>
      <c r="M9" s="127"/>
      <c r="N9" s="127"/>
      <c r="O9" s="132"/>
      <c r="P9" s="132"/>
      <c r="Q9" s="132"/>
      <c r="R9" s="132"/>
    </row>
    <row r="10" spans="1:25" ht="85.5" customHeight="1">
      <c r="A10" s="126" t="s">
        <v>9</v>
      </c>
      <c r="B10" s="127"/>
      <c r="C10" s="127"/>
      <c r="D10" s="427"/>
      <c r="E10" s="128" t="s">
        <v>23</v>
      </c>
      <c r="F10" s="129" t="s">
        <v>24</v>
      </c>
      <c r="G10" s="130" t="s">
        <v>46</v>
      </c>
      <c r="H10" s="127"/>
      <c r="I10" s="127"/>
      <c r="J10" s="127"/>
      <c r="K10" s="127"/>
      <c r="L10" s="401"/>
      <c r="M10" s="127"/>
      <c r="N10" s="127"/>
      <c r="O10" s="132"/>
      <c r="P10" s="132"/>
      <c r="Q10" s="132"/>
      <c r="R10" s="132"/>
    </row>
    <row r="11" spans="1:25" ht="85.5" customHeight="1">
      <c r="A11" s="126"/>
      <c r="B11" s="127"/>
      <c r="C11" s="127"/>
      <c r="D11" s="343"/>
      <c r="E11" s="128"/>
      <c r="F11" s="110" t="s">
        <v>1735</v>
      </c>
      <c r="G11" s="30" t="s">
        <v>1761</v>
      </c>
      <c r="H11" s="127"/>
      <c r="I11" s="127"/>
      <c r="J11" s="127"/>
      <c r="K11" s="127"/>
      <c r="L11" s="401"/>
      <c r="M11" s="127"/>
      <c r="N11" s="127"/>
      <c r="O11" s="132"/>
      <c r="P11" s="132"/>
      <c r="Q11" s="132"/>
      <c r="R11" s="132"/>
    </row>
    <row r="12" spans="1:25" ht="75" customHeight="1">
      <c r="A12" s="126" t="s">
        <v>9</v>
      </c>
      <c r="B12" s="127"/>
      <c r="C12" s="127"/>
      <c r="D12" s="428" t="s">
        <v>1656</v>
      </c>
      <c r="E12" s="128" t="s">
        <v>25</v>
      </c>
      <c r="F12" s="129" t="s">
        <v>26</v>
      </c>
      <c r="G12" s="130" t="s">
        <v>40</v>
      </c>
      <c r="H12" s="127"/>
      <c r="I12" s="127"/>
      <c r="J12" s="127"/>
      <c r="K12" s="127"/>
      <c r="L12" s="401"/>
      <c r="M12" s="127"/>
      <c r="N12" s="127"/>
      <c r="O12" s="132"/>
      <c r="P12" s="132"/>
      <c r="Q12" s="132"/>
      <c r="R12" s="132"/>
    </row>
    <row r="13" spans="1:25" ht="63.75" customHeight="1">
      <c r="A13" s="126" t="s">
        <v>9</v>
      </c>
      <c r="B13" s="127"/>
      <c r="C13" s="127"/>
      <c r="D13" s="427"/>
      <c r="E13" s="128" t="s">
        <v>27</v>
      </c>
      <c r="F13" s="129" t="s">
        <v>28</v>
      </c>
      <c r="G13" s="130" t="s">
        <v>47</v>
      </c>
      <c r="H13" s="127"/>
      <c r="I13" s="127"/>
      <c r="J13" s="127"/>
      <c r="K13" s="127"/>
      <c r="L13" s="401"/>
      <c r="M13" s="127"/>
      <c r="N13" s="127"/>
      <c r="O13" s="132"/>
      <c r="P13" s="132"/>
      <c r="Q13" s="132"/>
      <c r="R13" s="132"/>
    </row>
    <row r="14" spans="1:25" ht="56.25" customHeight="1">
      <c r="A14" s="126" t="s">
        <v>9</v>
      </c>
      <c r="B14" s="127"/>
      <c r="C14" s="127"/>
      <c r="D14" s="428" t="s">
        <v>1657</v>
      </c>
      <c r="E14" s="128" t="s">
        <v>29</v>
      </c>
      <c r="F14" s="129" t="s">
        <v>30</v>
      </c>
      <c r="G14" s="130" t="s">
        <v>41</v>
      </c>
      <c r="H14" s="127"/>
      <c r="I14" s="127"/>
      <c r="J14" s="127"/>
      <c r="K14" s="127"/>
      <c r="L14" s="401"/>
      <c r="M14" s="127"/>
      <c r="N14" s="127"/>
      <c r="O14" s="132"/>
      <c r="P14" s="132"/>
      <c r="Q14" s="132"/>
      <c r="R14" s="132"/>
    </row>
    <row r="15" spans="1:25" ht="48" customHeight="1">
      <c r="A15" s="126" t="s">
        <v>9</v>
      </c>
      <c r="B15" s="127"/>
      <c r="C15" s="127"/>
      <c r="D15" s="426"/>
      <c r="E15" s="131"/>
      <c r="F15" s="129" t="s">
        <v>31</v>
      </c>
      <c r="G15" s="130" t="s">
        <v>48</v>
      </c>
      <c r="H15" s="127"/>
      <c r="I15" s="127"/>
      <c r="J15" s="127"/>
      <c r="K15" s="127"/>
      <c r="L15" s="401"/>
      <c r="M15" s="127"/>
      <c r="N15" s="127"/>
      <c r="O15" s="132"/>
      <c r="P15" s="132"/>
      <c r="Q15" s="132"/>
      <c r="R15" s="132"/>
    </row>
    <row r="16" spans="1:25" ht="42" customHeight="1">
      <c r="A16" s="126" t="s">
        <v>9</v>
      </c>
      <c r="B16" s="127"/>
      <c r="C16" s="127"/>
      <c r="D16" s="426"/>
      <c r="E16" s="131"/>
      <c r="F16" s="129" t="s">
        <v>32</v>
      </c>
      <c r="G16" s="130" t="s">
        <v>49</v>
      </c>
      <c r="H16" s="127"/>
      <c r="I16" s="127"/>
      <c r="J16" s="127"/>
      <c r="K16" s="127"/>
      <c r="L16" s="401"/>
      <c r="M16" s="127"/>
      <c r="N16" s="127"/>
      <c r="O16" s="132"/>
      <c r="P16" s="132"/>
      <c r="Q16" s="132"/>
      <c r="R16" s="132"/>
    </row>
    <row r="17" spans="1:18" ht="15.75" thickBot="1">
      <c r="A17" s="133" t="s">
        <v>9</v>
      </c>
      <c r="B17" s="125"/>
      <c r="C17" s="125"/>
      <c r="D17" s="429"/>
      <c r="E17" s="134"/>
      <c r="F17" s="135" t="s">
        <v>33</v>
      </c>
      <c r="G17" s="136" t="s">
        <v>50</v>
      </c>
      <c r="H17" s="125"/>
      <c r="I17" s="125"/>
      <c r="J17" s="125"/>
      <c r="K17" s="125"/>
      <c r="L17" s="402"/>
      <c r="M17" s="127"/>
      <c r="N17" s="127"/>
      <c r="O17" s="132"/>
      <c r="P17" s="132"/>
      <c r="Q17" s="132"/>
      <c r="R17" s="132"/>
    </row>
    <row r="18" spans="1:18">
      <c r="A18" s="147"/>
      <c r="B18" s="132"/>
      <c r="C18" s="132"/>
      <c r="D18" s="132"/>
      <c r="E18" s="261"/>
      <c r="F18" s="149"/>
      <c r="G18" s="150"/>
      <c r="H18" s="132"/>
      <c r="I18" s="132"/>
      <c r="J18" s="132"/>
      <c r="K18" s="132"/>
      <c r="L18" s="132"/>
      <c r="M18" s="132"/>
      <c r="N18" s="132"/>
      <c r="O18" s="132"/>
      <c r="P18" s="132"/>
      <c r="Q18" s="132"/>
      <c r="R18" s="132"/>
    </row>
    <row r="19" spans="1:18">
      <c r="A19" s="147"/>
      <c r="B19" s="132"/>
      <c r="C19" s="132"/>
      <c r="D19" s="132"/>
      <c r="E19" s="148"/>
      <c r="F19" s="149"/>
      <c r="G19" s="150"/>
      <c r="H19" s="132"/>
      <c r="I19" s="132"/>
      <c r="J19" s="132"/>
      <c r="K19" s="132"/>
      <c r="L19" s="132"/>
      <c r="M19" s="132"/>
      <c r="N19" s="132"/>
      <c r="O19" s="132"/>
      <c r="P19" s="132"/>
      <c r="Q19" s="132"/>
      <c r="R19" s="132"/>
    </row>
    <row r="20" spans="1:18">
      <c r="A20" s="147"/>
      <c r="B20" s="132"/>
      <c r="C20" s="132"/>
      <c r="D20" s="132"/>
      <c r="E20" s="148"/>
      <c r="F20" s="149"/>
      <c r="G20" s="150"/>
      <c r="H20" s="132"/>
      <c r="I20" s="132"/>
      <c r="J20" s="132"/>
      <c r="K20" s="132"/>
      <c r="L20" s="132"/>
      <c r="M20" s="132"/>
      <c r="N20" s="132"/>
      <c r="O20" s="132"/>
      <c r="P20" s="132"/>
      <c r="Q20" s="132"/>
      <c r="R20" s="132"/>
    </row>
    <row r="21" spans="1:18">
      <c r="A21" s="98"/>
      <c r="E21" s="99"/>
      <c r="F21" s="62"/>
      <c r="G21" s="100"/>
    </row>
    <row r="22" spans="1:18">
      <c r="A22" s="98"/>
      <c r="E22" s="101"/>
      <c r="F22" s="62"/>
      <c r="G22" s="100"/>
    </row>
    <row r="23" spans="1:18">
      <c r="A23" s="98"/>
      <c r="C23" s="425" t="s">
        <v>116</v>
      </c>
      <c r="D23" s="425"/>
      <c r="E23" s="425"/>
      <c r="F23" s="425"/>
      <c r="G23" s="123"/>
      <c r="H23" s="124"/>
      <c r="I23" s="425" t="s">
        <v>117</v>
      </c>
      <c r="J23" s="425"/>
      <c r="K23" s="425"/>
      <c r="L23" s="425"/>
      <c r="M23" s="425"/>
    </row>
    <row r="24" spans="1:18">
      <c r="A24" s="98"/>
      <c r="E24" s="101"/>
      <c r="F24" s="62"/>
      <c r="G24" s="100"/>
    </row>
    <row r="25" spans="1:18">
      <c r="A25" s="98"/>
      <c r="E25" s="99"/>
      <c r="F25" s="62"/>
      <c r="G25" s="100"/>
    </row>
    <row r="26" spans="1:18">
      <c r="A26" s="98"/>
      <c r="E26" s="99"/>
      <c r="F26" s="62"/>
      <c r="G26" s="100"/>
    </row>
    <row r="27" spans="1:18">
      <c r="A27" s="98"/>
      <c r="E27" s="99"/>
      <c r="F27" s="62"/>
      <c r="G27" s="100"/>
    </row>
    <row r="28" spans="1:18">
      <c r="A28" s="98"/>
      <c r="E28" s="99"/>
      <c r="F28" s="62"/>
      <c r="G28" s="100"/>
    </row>
    <row r="29" spans="1:18">
      <c r="A29" s="98"/>
      <c r="E29" s="101"/>
      <c r="F29" s="62"/>
      <c r="G29" s="100"/>
    </row>
    <row r="30" spans="1:18">
      <c r="A30" s="98"/>
      <c r="E30" s="101"/>
      <c r="F30" s="62"/>
      <c r="G30" s="100"/>
    </row>
    <row r="31" spans="1:18">
      <c r="A31" s="98"/>
      <c r="E31" s="101"/>
      <c r="F31" s="62"/>
      <c r="G31" s="100"/>
    </row>
    <row r="32" spans="1:18">
      <c r="A32" s="98"/>
      <c r="E32" s="101"/>
      <c r="F32" s="62"/>
      <c r="G32" s="100"/>
    </row>
    <row r="33" spans="1:7" ht="41.25" customHeight="1">
      <c r="A33" s="98"/>
      <c r="F33" s="61"/>
      <c r="G33" s="102"/>
    </row>
    <row r="34" spans="1:7" ht="45" customHeight="1">
      <c r="A34" s="98"/>
      <c r="F34" s="61"/>
      <c r="G34" s="102"/>
    </row>
  </sheetData>
  <sheetProtection formatCells="0" formatColumns="0" formatRows="0" insertRows="0" deleteRows="0" autoFilter="0" pivotTables="0"/>
  <mergeCells count="5">
    <mergeCell ref="C23:F23"/>
    <mergeCell ref="I23:M23"/>
    <mergeCell ref="D4:D10"/>
    <mergeCell ref="D12:D13"/>
    <mergeCell ref="D14:D17"/>
  </mergeCells>
  <pageMargins left="0.19685039370078741" right="0.19685039370078741" top="0.19685039370078741" bottom="0.19685039370078741" header="0.31496062992125984" footer="0.19685039370078741"/>
  <pageSetup scale="2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AA27"/>
  <sheetViews>
    <sheetView topLeftCell="I1" zoomScale="59" zoomScaleNormal="59" workbookViewId="0">
      <selection activeCell="X6" sqref="X6"/>
    </sheetView>
  </sheetViews>
  <sheetFormatPr baseColWidth="10" defaultRowHeight="15.75"/>
  <cols>
    <col min="2" max="2" width="14.140625" customWidth="1"/>
    <col min="3" max="3" width="12.85546875" customWidth="1"/>
    <col min="4" max="4" width="44.5703125" customWidth="1"/>
    <col min="5" max="5" width="42.28515625" customWidth="1"/>
    <col min="6" max="6" width="29" customWidth="1"/>
    <col min="7" max="7" width="11.42578125" style="6"/>
    <col min="8" max="8" width="19.85546875" customWidth="1"/>
    <col min="9" max="9" width="13" customWidth="1"/>
    <col min="10" max="11" width="22.85546875" style="106" customWidth="1"/>
    <col min="12" max="12" width="22.85546875" customWidth="1"/>
    <col min="13" max="13" width="22.85546875" style="295" customWidth="1"/>
    <col min="14" max="14" width="22.140625" customWidth="1"/>
    <col min="15" max="15" width="13.7109375" customWidth="1"/>
    <col min="17" max="17" width="27.28515625" customWidth="1"/>
    <col min="18" max="18" width="10.42578125" customWidth="1"/>
    <col min="19" max="19" width="26.5703125" customWidth="1"/>
    <col min="20" max="20" width="16.42578125" customWidth="1"/>
    <col min="21" max="21" width="17.85546875" customWidth="1"/>
    <col min="22" max="22" width="20.5703125" customWidth="1"/>
    <col min="23" max="23" width="18.42578125" customWidth="1"/>
    <col min="24" max="24" width="21.140625" customWidth="1"/>
    <col min="25" max="25" width="18" customWidth="1"/>
    <col min="26" max="26" width="29.85546875" customWidth="1"/>
    <col min="27" max="27" width="22.85546875" customWidth="1"/>
  </cols>
  <sheetData>
    <row r="1" spans="1:27" ht="32.25" customHeight="1">
      <c r="A1" s="166"/>
      <c r="B1" s="166"/>
      <c r="C1" s="166"/>
      <c r="D1" s="166"/>
      <c r="E1" s="166"/>
      <c r="F1" s="166"/>
    </row>
    <row r="2" spans="1:27" ht="45.75" customHeight="1">
      <c r="A2" s="166"/>
      <c r="B2" s="166"/>
      <c r="C2" s="166"/>
      <c r="D2" s="166"/>
      <c r="E2" s="166"/>
      <c r="F2" s="166"/>
    </row>
    <row r="3" spans="1:27" ht="45.75" customHeight="1">
      <c r="A3" s="453" t="s">
        <v>112</v>
      </c>
      <c r="B3" s="453"/>
      <c r="C3" s="453"/>
      <c r="D3" s="453"/>
      <c r="E3" s="453"/>
      <c r="F3" s="453"/>
      <c r="G3" s="453"/>
    </row>
    <row r="4" spans="1:27" ht="85.5" customHeight="1" thickBot="1">
      <c r="A4" s="453"/>
      <c r="B4" s="453"/>
      <c r="C4" s="453"/>
      <c r="D4" s="453"/>
      <c r="E4" s="453"/>
      <c r="F4" s="453"/>
      <c r="G4" s="453"/>
      <c r="O4" s="450" t="s">
        <v>141</v>
      </c>
      <c r="P4" s="450"/>
      <c r="Q4" s="450"/>
      <c r="R4" s="450"/>
      <c r="S4" s="450"/>
      <c r="T4" s="450"/>
      <c r="U4" s="450"/>
      <c r="V4" s="450"/>
      <c r="W4" s="450"/>
      <c r="X4" s="450"/>
      <c r="Y4" s="450"/>
      <c r="Z4" s="451"/>
      <c r="AA4" s="451"/>
    </row>
    <row r="5" spans="1:27" ht="53.25" customHeight="1" thickBot="1">
      <c r="A5" s="290" t="s">
        <v>0</v>
      </c>
      <c r="B5" s="291" t="s">
        <v>1</v>
      </c>
      <c r="C5" s="291" t="s">
        <v>2</v>
      </c>
      <c r="D5" s="291" t="s">
        <v>142</v>
      </c>
      <c r="E5" s="291" t="s">
        <v>3</v>
      </c>
      <c r="F5" s="291" t="s">
        <v>4</v>
      </c>
      <c r="G5" s="292" t="s">
        <v>39</v>
      </c>
      <c r="H5" s="293" t="s">
        <v>138</v>
      </c>
      <c r="I5" s="293" t="s">
        <v>136</v>
      </c>
      <c r="J5" s="291" t="s">
        <v>137</v>
      </c>
      <c r="K5" s="291" t="s">
        <v>1659</v>
      </c>
      <c r="L5" s="291" t="s">
        <v>1660</v>
      </c>
      <c r="M5" s="296" t="s">
        <v>1663</v>
      </c>
      <c r="N5" s="294" t="s">
        <v>1658</v>
      </c>
      <c r="O5" s="278" t="s">
        <v>109</v>
      </c>
      <c r="P5" s="154" t="s">
        <v>38</v>
      </c>
      <c r="Q5" s="156" t="s">
        <v>131</v>
      </c>
      <c r="R5" s="157">
        <v>911</v>
      </c>
      <c r="S5" s="155" t="s">
        <v>139</v>
      </c>
      <c r="T5" s="146" t="s">
        <v>1661</v>
      </c>
      <c r="U5" s="146" t="s">
        <v>134</v>
      </c>
      <c r="V5" s="146" t="s">
        <v>1662</v>
      </c>
      <c r="W5" s="155" t="s">
        <v>108</v>
      </c>
      <c r="X5" s="158" t="s">
        <v>110</v>
      </c>
      <c r="Y5" s="265" t="s">
        <v>140</v>
      </c>
      <c r="Z5" s="260"/>
      <c r="AA5" s="260"/>
    </row>
    <row r="6" spans="1:27" ht="54.75" customHeight="1" thickBot="1">
      <c r="A6" s="282" t="s">
        <v>9</v>
      </c>
      <c r="B6" s="281" t="s">
        <v>10</v>
      </c>
      <c r="C6" s="281" t="s">
        <v>10</v>
      </c>
      <c r="D6" s="426" t="s">
        <v>1655</v>
      </c>
      <c r="E6" s="286" t="s">
        <v>11</v>
      </c>
      <c r="F6" s="287" t="s">
        <v>16</v>
      </c>
      <c r="G6" s="284" t="s">
        <v>8</v>
      </c>
      <c r="H6" s="288">
        <v>100000</v>
      </c>
      <c r="I6" s="288">
        <v>20000</v>
      </c>
      <c r="J6" s="289" t="s">
        <v>1105</v>
      </c>
      <c r="K6" s="300" t="s">
        <v>1614</v>
      </c>
      <c r="L6" s="281">
        <v>6</v>
      </c>
      <c r="M6" s="297" t="s">
        <v>189</v>
      </c>
      <c r="N6" s="283">
        <v>23</v>
      </c>
      <c r="O6" s="279" t="s">
        <v>111</v>
      </c>
      <c r="P6" s="159">
        <v>100</v>
      </c>
      <c r="Q6" s="161">
        <v>5814256532</v>
      </c>
      <c r="R6" s="161"/>
      <c r="S6" s="162">
        <v>261318143</v>
      </c>
      <c r="T6" s="162" t="s">
        <v>133</v>
      </c>
      <c r="U6" s="162"/>
      <c r="V6" s="162"/>
      <c r="W6" s="162">
        <v>331000</v>
      </c>
      <c r="X6" s="160">
        <f>W6*100/S6</f>
        <v>0.12666552586055993</v>
      </c>
      <c r="Y6" s="280">
        <f>SUM(I6:I25)</f>
        <v>154555</v>
      </c>
      <c r="Z6" s="277"/>
      <c r="AA6" s="277"/>
    </row>
    <row r="7" spans="1:27" ht="106.5" customHeight="1">
      <c r="A7" s="163" t="s">
        <v>9</v>
      </c>
      <c r="B7" s="114" t="s">
        <v>10</v>
      </c>
      <c r="C7" s="114" t="s">
        <v>10</v>
      </c>
      <c r="D7" s="426"/>
      <c r="E7" s="433"/>
      <c r="F7" s="433" t="s">
        <v>13</v>
      </c>
      <c r="G7" s="430" t="s">
        <v>12</v>
      </c>
      <c r="H7" s="439">
        <v>20000</v>
      </c>
      <c r="I7" s="439">
        <v>5000</v>
      </c>
      <c r="J7" s="441" t="s">
        <v>145</v>
      </c>
      <c r="K7" s="443" t="s">
        <v>1597</v>
      </c>
      <c r="L7" s="436">
        <v>30</v>
      </c>
      <c r="M7" s="445" t="s">
        <v>220</v>
      </c>
      <c r="N7" s="459">
        <v>30</v>
      </c>
      <c r="O7" s="152"/>
    </row>
    <row r="8" spans="1:27" ht="106.5" customHeight="1">
      <c r="A8" s="163"/>
      <c r="B8" s="114"/>
      <c r="C8" s="114"/>
      <c r="D8" s="426"/>
      <c r="E8" s="434"/>
      <c r="F8" s="434"/>
      <c r="G8" s="431"/>
      <c r="H8" s="458"/>
      <c r="I8" s="440"/>
      <c r="J8" s="442"/>
      <c r="K8" s="444"/>
      <c r="L8" s="437"/>
      <c r="M8" s="446"/>
      <c r="N8" s="460"/>
      <c r="O8" s="152"/>
    </row>
    <row r="9" spans="1:27" ht="106.5" customHeight="1">
      <c r="A9" s="163"/>
      <c r="B9" s="114"/>
      <c r="C9" s="114"/>
      <c r="D9" s="426"/>
      <c r="E9" s="434"/>
      <c r="F9" s="434"/>
      <c r="G9" s="431"/>
      <c r="H9" s="458"/>
      <c r="I9" s="111">
        <v>5000</v>
      </c>
      <c r="J9" s="263" t="s">
        <v>1599</v>
      </c>
      <c r="K9" s="301" t="s">
        <v>1597</v>
      </c>
      <c r="L9" s="114">
        <v>20</v>
      </c>
      <c r="M9" s="298" t="s">
        <v>221</v>
      </c>
      <c r="N9" s="460"/>
      <c r="O9" s="152"/>
      <c r="X9" s="271"/>
    </row>
    <row r="10" spans="1:27" ht="106.5" customHeight="1">
      <c r="A10" s="163"/>
      <c r="B10" s="114"/>
      <c r="C10" s="114"/>
      <c r="D10" s="426"/>
      <c r="E10" s="434"/>
      <c r="F10" s="434"/>
      <c r="G10" s="431"/>
      <c r="H10" s="458"/>
      <c r="I10" s="111">
        <v>5000</v>
      </c>
      <c r="J10" s="263" t="s">
        <v>312</v>
      </c>
      <c r="K10" s="301" t="s">
        <v>1598</v>
      </c>
      <c r="L10" s="114">
        <v>15</v>
      </c>
      <c r="M10" s="298" t="s">
        <v>222</v>
      </c>
      <c r="N10" s="460"/>
      <c r="O10" s="152"/>
    </row>
    <row r="11" spans="1:27" ht="106.5" customHeight="1">
      <c r="A11" s="163"/>
      <c r="B11" s="114"/>
      <c r="C11" s="114"/>
      <c r="D11" s="426"/>
      <c r="E11" s="435"/>
      <c r="F11" s="435"/>
      <c r="G11" s="432"/>
      <c r="H11" s="440"/>
      <c r="I11" s="111">
        <v>5000</v>
      </c>
      <c r="J11" s="263" t="s">
        <v>146</v>
      </c>
      <c r="K11" s="301" t="s">
        <v>1598</v>
      </c>
      <c r="L11" s="114">
        <v>90</v>
      </c>
      <c r="M11" s="298" t="s">
        <v>223</v>
      </c>
      <c r="N11" s="461"/>
      <c r="O11" s="152"/>
    </row>
    <row r="12" spans="1:27" ht="141.75">
      <c r="A12" s="163" t="s">
        <v>9</v>
      </c>
      <c r="B12" s="114" t="s">
        <v>10</v>
      </c>
      <c r="C12" s="114" t="s">
        <v>10</v>
      </c>
      <c r="D12" s="426"/>
      <c r="E12" s="109" t="s">
        <v>17</v>
      </c>
      <c r="F12" s="110" t="s">
        <v>18</v>
      </c>
      <c r="G12" s="30" t="s">
        <v>42</v>
      </c>
      <c r="H12" s="111">
        <v>10000</v>
      </c>
      <c r="I12" s="111">
        <v>10000</v>
      </c>
      <c r="J12" s="272" t="s">
        <v>744</v>
      </c>
      <c r="K12" s="302" t="s">
        <v>1614</v>
      </c>
      <c r="L12" s="114">
        <v>10</v>
      </c>
      <c r="M12" s="298" t="s">
        <v>747</v>
      </c>
      <c r="N12" s="116">
        <v>63</v>
      </c>
      <c r="O12" s="152"/>
    </row>
    <row r="13" spans="1:27" ht="89.25" customHeight="1">
      <c r="A13" s="456" t="s">
        <v>9</v>
      </c>
      <c r="B13" s="436" t="s">
        <v>10</v>
      </c>
      <c r="C13" s="436" t="s">
        <v>10</v>
      </c>
      <c r="D13" s="426"/>
      <c r="E13" s="433"/>
      <c r="F13" s="433" t="s">
        <v>19</v>
      </c>
      <c r="G13" s="430" t="s">
        <v>43</v>
      </c>
      <c r="H13" s="439">
        <v>2000</v>
      </c>
      <c r="I13" s="273">
        <v>3000</v>
      </c>
      <c r="J13" s="274" t="s">
        <v>339</v>
      </c>
      <c r="K13" s="303" t="s">
        <v>1604</v>
      </c>
      <c r="L13" s="114">
        <v>20</v>
      </c>
      <c r="M13" s="298" t="s">
        <v>798</v>
      </c>
      <c r="N13" s="459">
        <v>20</v>
      </c>
      <c r="O13" s="152"/>
    </row>
    <row r="14" spans="1:27" ht="80.25" customHeight="1">
      <c r="A14" s="457"/>
      <c r="B14" s="437"/>
      <c r="C14" s="437"/>
      <c r="D14" s="426"/>
      <c r="E14" s="435"/>
      <c r="F14" s="435"/>
      <c r="G14" s="432"/>
      <c r="H14" s="440"/>
      <c r="I14" s="273">
        <v>4555</v>
      </c>
      <c r="J14" s="274" t="s">
        <v>354</v>
      </c>
      <c r="K14" s="303" t="s">
        <v>1597</v>
      </c>
      <c r="L14" s="114">
        <v>10</v>
      </c>
      <c r="M14" s="298" t="s">
        <v>818</v>
      </c>
      <c r="N14" s="461"/>
      <c r="O14" s="152"/>
    </row>
    <row r="15" spans="1:27" ht="42" customHeight="1">
      <c r="A15" s="456" t="s">
        <v>9</v>
      </c>
      <c r="B15" s="436" t="s">
        <v>10</v>
      </c>
      <c r="C15" s="436" t="s">
        <v>10</v>
      </c>
      <c r="D15" s="426"/>
      <c r="E15" s="454" t="s">
        <v>20</v>
      </c>
      <c r="F15" s="433" t="s">
        <v>21</v>
      </c>
      <c r="G15" s="430" t="s">
        <v>44</v>
      </c>
      <c r="H15" s="452">
        <v>30000</v>
      </c>
      <c r="I15" s="111">
        <v>2000</v>
      </c>
      <c r="J15" s="275" t="s">
        <v>684</v>
      </c>
      <c r="K15" s="304" t="s">
        <v>1597</v>
      </c>
      <c r="L15" s="114">
        <v>56</v>
      </c>
      <c r="M15" s="299" t="s">
        <v>1167</v>
      </c>
      <c r="N15" s="459">
        <v>100</v>
      </c>
      <c r="O15" s="438"/>
    </row>
    <row r="16" spans="1:27" ht="62.45" customHeight="1">
      <c r="A16" s="457"/>
      <c r="B16" s="437"/>
      <c r="C16" s="437"/>
      <c r="D16" s="426"/>
      <c r="E16" s="455"/>
      <c r="F16" s="435"/>
      <c r="G16" s="432"/>
      <c r="H16" s="452"/>
      <c r="I16" s="111">
        <v>10000</v>
      </c>
      <c r="J16" s="275" t="s">
        <v>685</v>
      </c>
      <c r="K16" s="304" t="s">
        <v>1597</v>
      </c>
      <c r="L16" s="114" t="s">
        <v>135</v>
      </c>
      <c r="M16" s="299" t="s">
        <v>1168</v>
      </c>
      <c r="N16" s="461"/>
      <c r="O16" s="438"/>
    </row>
    <row r="17" spans="1:15" ht="38.25" customHeight="1">
      <c r="A17" s="164" t="s">
        <v>9</v>
      </c>
      <c r="B17" s="165" t="s">
        <v>10</v>
      </c>
      <c r="C17" s="165" t="s">
        <v>10</v>
      </c>
      <c r="D17" s="285"/>
      <c r="E17" s="112"/>
      <c r="F17" s="112" t="s">
        <v>22</v>
      </c>
      <c r="G17" s="115" t="s">
        <v>45</v>
      </c>
      <c r="H17" s="447" t="s">
        <v>113</v>
      </c>
      <c r="I17" s="447"/>
      <c r="J17" s="447"/>
      <c r="K17" s="447"/>
      <c r="L17" s="447"/>
      <c r="M17" s="448"/>
      <c r="N17" s="449"/>
      <c r="O17" s="153"/>
    </row>
    <row r="18" spans="1:15" ht="63.75">
      <c r="A18" s="164" t="s">
        <v>9</v>
      </c>
      <c r="B18" s="165" t="s">
        <v>10</v>
      </c>
      <c r="C18" s="165" t="s">
        <v>10</v>
      </c>
      <c r="D18" s="285"/>
      <c r="E18" s="113" t="s">
        <v>23</v>
      </c>
      <c r="F18" s="112" t="s">
        <v>24</v>
      </c>
      <c r="G18" s="115" t="s">
        <v>46</v>
      </c>
      <c r="H18" s="447"/>
      <c r="I18" s="447"/>
      <c r="J18" s="447"/>
      <c r="K18" s="447"/>
      <c r="L18" s="447"/>
      <c r="M18" s="448"/>
      <c r="N18" s="449"/>
      <c r="O18" s="153"/>
    </row>
    <row r="19" spans="1:15" ht="117.75" customHeight="1">
      <c r="A19" s="164" t="s">
        <v>9</v>
      </c>
      <c r="B19" s="165" t="s">
        <v>10</v>
      </c>
      <c r="C19" s="165" t="s">
        <v>10</v>
      </c>
      <c r="D19" s="285"/>
      <c r="E19" s="113"/>
      <c r="F19" s="112" t="s">
        <v>1735</v>
      </c>
      <c r="G19" s="115" t="s">
        <v>1761</v>
      </c>
      <c r="H19" s="447"/>
      <c r="I19" s="447"/>
      <c r="J19" s="447"/>
      <c r="K19" s="447"/>
      <c r="L19" s="447"/>
      <c r="M19" s="448"/>
      <c r="N19" s="449"/>
      <c r="O19" s="153"/>
    </row>
    <row r="20" spans="1:15" ht="51">
      <c r="A20" s="164" t="s">
        <v>9</v>
      </c>
      <c r="B20" s="165" t="s">
        <v>10</v>
      </c>
      <c r="C20" s="165" t="s">
        <v>10</v>
      </c>
      <c r="D20" s="462" t="s">
        <v>1656</v>
      </c>
      <c r="E20" s="113" t="s">
        <v>25</v>
      </c>
      <c r="F20" s="112" t="s">
        <v>26</v>
      </c>
      <c r="G20" s="115" t="s">
        <v>40</v>
      </c>
      <c r="H20" s="447"/>
      <c r="I20" s="447"/>
      <c r="J20" s="447"/>
      <c r="K20" s="447"/>
      <c r="L20" s="447"/>
      <c r="M20" s="448"/>
      <c r="N20" s="449"/>
      <c r="O20" s="153"/>
    </row>
    <row r="21" spans="1:15" ht="38.25">
      <c r="A21" s="164" t="s">
        <v>9</v>
      </c>
      <c r="B21" s="165" t="s">
        <v>10</v>
      </c>
      <c r="C21" s="165" t="s">
        <v>10</v>
      </c>
      <c r="D21" s="463"/>
      <c r="E21" s="113" t="s">
        <v>27</v>
      </c>
      <c r="F21" s="112" t="s">
        <v>28</v>
      </c>
      <c r="G21" s="115" t="s">
        <v>47</v>
      </c>
      <c r="H21" s="447"/>
      <c r="I21" s="447"/>
      <c r="J21" s="447"/>
      <c r="K21" s="447"/>
      <c r="L21" s="447"/>
      <c r="M21" s="448"/>
      <c r="N21" s="449"/>
      <c r="O21" s="153"/>
    </row>
    <row r="22" spans="1:15" ht="54">
      <c r="A22" s="163" t="s">
        <v>9</v>
      </c>
      <c r="B22" s="114" t="s">
        <v>10</v>
      </c>
      <c r="C22" s="114" t="s">
        <v>10</v>
      </c>
      <c r="D22" s="428" t="s">
        <v>1657</v>
      </c>
      <c r="E22" s="109" t="s">
        <v>29</v>
      </c>
      <c r="F22" s="110" t="s">
        <v>30</v>
      </c>
      <c r="G22" s="30" t="s">
        <v>41</v>
      </c>
      <c r="H22" s="111">
        <v>50000</v>
      </c>
      <c r="I22" s="111">
        <v>30000</v>
      </c>
      <c r="J22" s="276" t="s">
        <v>1278</v>
      </c>
      <c r="K22" s="304" t="s">
        <v>1607</v>
      </c>
      <c r="L22" s="114">
        <v>5</v>
      </c>
      <c r="M22" s="297" t="s">
        <v>1359</v>
      </c>
      <c r="N22" s="116">
        <v>200</v>
      </c>
      <c r="O22" s="152"/>
    </row>
    <row r="23" spans="1:15" ht="38.25">
      <c r="A23" s="163" t="s">
        <v>9</v>
      </c>
      <c r="B23" s="114" t="s">
        <v>10</v>
      </c>
      <c r="C23" s="114" t="s">
        <v>10</v>
      </c>
      <c r="D23" s="426"/>
      <c r="E23" s="110"/>
      <c r="F23" s="110" t="s">
        <v>31</v>
      </c>
      <c r="G23" s="30" t="s">
        <v>48</v>
      </c>
      <c r="H23" s="111">
        <v>90000</v>
      </c>
      <c r="I23" s="111">
        <v>50000</v>
      </c>
      <c r="J23" s="262" t="s">
        <v>1267</v>
      </c>
      <c r="K23" s="304" t="s">
        <v>1607</v>
      </c>
      <c r="L23" s="114">
        <v>45</v>
      </c>
      <c r="M23" s="297" t="s">
        <v>1377</v>
      </c>
      <c r="N23" s="116">
        <v>200</v>
      </c>
      <c r="O23" s="152"/>
    </row>
    <row r="24" spans="1:15" ht="72">
      <c r="A24" s="163" t="s">
        <v>9</v>
      </c>
      <c r="B24" s="114" t="s">
        <v>10</v>
      </c>
      <c r="C24" s="114" t="s">
        <v>10</v>
      </c>
      <c r="D24" s="426"/>
      <c r="E24" s="110"/>
      <c r="F24" s="110" t="s">
        <v>32</v>
      </c>
      <c r="G24" s="30" t="s">
        <v>49</v>
      </c>
      <c r="H24" s="111">
        <v>6000</v>
      </c>
      <c r="I24" s="111">
        <v>2000</v>
      </c>
      <c r="J24" s="262" t="s">
        <v>650</v>
      </c>
      <c r="K24" s="304" t="s">
        <v>1607</v>
      </c>
      <c r="L24" s="114">
        <v>41</v>
      </c>
      <c r="M24" s="297" t="s">
        <v>1461</v>
      </c>
      <c r="N24" s="116">
        <v>100</v>
      </c>
      <c r="O24" s="152"/>
    </row>
    <row r="25" spans="1:15" ht="36.75" thickBot="1">
      <c r="A25" s="266" t="s">
        <v>9</v>
      </c>
      <c r="B25" s="267" t="s">
        <v>10</v>
      </c>
      <c r="C25" s="267" t="s">
        <v>10</v>
      </c>
      <c r="D25" s="429"/>
      <c r="E25" s="268"/>
      <c r="F25" s="268" t="s">
        <v>33</v>
      </c>
      <c r="G25" s="117" t="s">
        <v>50</v>
      </c>
      <c r="H25" s="269">
        <v>23000</v>
      </c>
      <c r="I25" s="269">
        <v>3000</v>
      </c>
      <c r="J25" s="262" t="s">
        <v>1534</v>
      </c>
      <c r="K25" s="304" t="s">
        <v>1597</v>
      </c>
      <c r="L25" s="267">
        <v>74</v>
      </c>
      <c r="M25" s="298" t="s">
        <v>1540</v>
      </c>
      <c r="N25" s="270">
        <v>200</v>
      </c>
      <c r="O25" s="152"/>
    </row>
    <row r="26" spans="1:15" ht="38.25" customHeight="1">
      <c r="A26" s="9"/>
      <c r="B26" s="106"/>
      <c r="C26" s="106"/>
      <c r="D26" s="106"/>
      <c r="E26" s="99"/>
      <c r="F26" s="62"/>
      <c r="G26" s="100"/>
      <c r="H26" s="264"/>
    </row>
    <row r="27" spans="1:15" ht="57" customHeight="1">
      <c r="A27" s="9"/>
      <c r="B27" s="106"/>
      <c r="C27" s="106"/>
      <c r="D27" s="106"/>
      <c r="E27" s="101"/>
      <c r="F27" s="62"/>
      <c r="G27" s="100"/>
      <c r="H27" s="264"/>
    </row>
  </sheetData>
  <mergeCells count="33">
    <mergeCell ref="D20:D21"/>
    <mergeCell ref="D22:D25"/>
    <mergeCell ref="D6:D16"/>
    <mergeCell ref="B13:B14"/>
    <mergeCell ref="A13:A14"/>
    <mergeCell ref="H17:N21"/>
    <mergeCell ref="O4:AA4"/>
    <mergeCell ref="H15:H16"/>
    <mergeCell ref="G15:G16"/>
    <mergeCell ref="A3:G4"/>
    <mergeCell ref="F15:F16"/>
    <mergeCell ref="E15:E16"/>
    <mergeCell ref="C15:C16"/>
    <mergeCell ref="B15:B16"/>
    <mergeCell ref="A15:A16"/>
    <mergeCell ref="H7:H11"/>
    <mergeCell ref="N7:N11"/>
    <mergeCell ref="F7:F11"/>
    <mergeCell ref="N13:N14"/>
    <mergeCell ref="N15:N16"/>
    <mergeCell ref="H13:H14"/>
    <mergeCell ref="G7:G11"/>
    <mergeCell ref="E7:E11"/>
    <mergeCell ref="E13:E14"/>
    <mergeCell ref="C13:C14"/>
    <mergeCell ref="O15:O16"/>
    <mergeCell ref="G13:G14"/>
    <mergeCell ref="F13:F14"/>
    <mergeCell ref="I7:I8"/>
    <mergeCell ref="J7:J8"/>
    <mergeCell ref="K7:K8"/>
    <mergeCell ref="L7:L8"/>
    <mergeCell ref="M7:M8"/>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H1215"/>
  <sheetViews>
    <sheetView workbookViewId="0"/>
  </sheetViews>
  <sheetFormatPr baseColWidth="10" defaultRowHeight="15"/>
  <cols>
    <col min="2" max="2" width="55.7109375" customWidth="1"/>
    <col min="3" max="3" width="35.28515625" customWidth="1"/>
    <col min="4" max="4" width="19" customWidth="1"/>
    <col min="5" max="5" width="53.5703125" customWidth="1"/>
    <col min="6" max="6" width="29.140625" customWidth="1"/>
  </cols>
  <sheetData>
    <row r="1" spans="2:6" ht="15.75" thickBot="1"/>
    <row r="2" spans="2:6" ht="38.25" thickBot="1">
      <c r="B2" s="344" t="s">
        <v>143</v>
      </c>
      <c r="C2" s="222" t="s">
        <v>144</v>
      </c>
      <c r="D2" s="222" t="s">
        <v>6</v>
      </c>
      <c r="E2" s="223" t="s">
        <v>1654</v>
      </c>
      <c r="F2" s="305" t="s">
        <v>1623</v>
      </c>
    </row>
    <row r="3" spans="2:6" ht="15" customHeight="1">
      <c r="B3" s="491" t="s">
        <v>16</v>
      </c>
      <c r="C3" s="221" t="s">
        <v>1104</v>
      </c>
      <c r="D3" s="345" t="s">
        <v>1614</v>
      </c>
      <c r="E3" s="246"/>
      <c r="F3" s="346" t="s">
        <v>188</v>
      </c>
    </row>
    <row r="4" spans="2:6" ht="15" customHeight="1">
      <c r="B4" s="492"/>
      <c r="C4" s="193" t="s">
        <v>1105</v>
      </c>
      <c r="D4" s="347" t="s">
        <v>1614</v>
      </c>
      <c r="E4" s="247"/>
      <c r="F4" s="348" t="s">
        <v>189</v>
      </c>
    </row>
    <row r="5" spans="2:6" ht="15" customHeight="1">
      <c r="B5" s="492"/>
      <c r="C5" s="193" t="s">
        <v>1106</v>
      </c>
      <c r="D5" s="347" t="s">
        <v>1607</v>
      </c>
      <c r="E5" s="247"/>
      <c r="F5" s="348" t="s">
        <v>190</v>
      </c>
    </row>
    <row r="6" spans="2:6" ht="97.5" customHeight="1">
      <c r="B6" s="492"/>
      <c r="C6" s="193" t="s">
        <v>1624</v>
      </c>
      <c r="D6" s="347" t="s">
        <v>1617</v>
      </c>
      <c r="E6" s="247"/>
      <c r="F6" s="348" t="s">
        <v>1626</v>
      </c>
    </row>
    <row r="7" spans="2:6" ht="60.75" customHeight="1" thickBot="1">
      <c r="B7" s="493"/>
      <c r="C7" s="193" t="s">
        <v>1625</v>
      </c>
      <c r="D7" s="349" t="s">
        <v>1617</v>
      </c>
      <c r="E7" s="248"/>
      <c r="F7" s="350" t="s">
        <v>1627</v>
      </c>
    </row>
    <row r="8" spans="2:6" ht="19.5" thickBot="1">
      <c r="B8" s="494"/>
      <c r="C8" s="495"/>
      <c r="D8" s="495"/>
      <c r="E8" s="496"/>
      <c r="F8" s="497"/>
    </row>
    <row r="9" spans="2:6" ht="18.75" customHeight="1">
      <c r="B9" s="498" t="s">
        <v>13</v>
      </c>
      <c r="C9" s="206" t="s">
        <v>1596</v>
      </c>
      <c r="D9" s="207"/>
      <c r="E9" s="224"/>
      <c r="F9" s="306"/>
    </row>
    <row r="10" spans="2:6" ht="15" customHeight="1">
      <c r="B10" s="499"/>
      <c r="C10" s="351" t="s">
        <v>145</v>
      </c>
      <c r="D10" s="352" t="s">
        <v>1597</v>
      </c>
      <c r="E10" s="228"/>
      <c r="F10" s="353" t="s">
        <v>220</v>
      </c>
    </row>
    <row r="11" spans="2:6" ht="15" customHeight="1">
      <c r="B11" s="499"/>
      <c r="C11" s="351" t="s">
        <v>1599</v>
      </c>
      <c r="D11" s="352" t="s">
        <v>1597</v>
      </c>
      <c r="E11" s="228"/>
      <c r="F11" s="353"/>
    </row>
    <row r="12" spans="2:6" ht="15" customHeight="1">
      <c r="B12" s="499"/>
      <c r="C12" s="351" t="s">
        <v>312</v>
      </c>
      <c r="D12" s="352" t="s">
        <v>1598</v>
      </c>
      <c r="E12" s="228"/>
      <c r="F12" s="353" t="s">
        <v>221</v>
      </c>
    </row>
    <row r="13" spans="2:6" ht="15" customHeight="1">
      <c r="B13" s="499"/>
      <c r="C13" s="351" t="s">
        <v>146</v>
      </c>
      <c r="D13" s="352" t="s">
        <v>1598</v>
      </c>
      <c r="E13" s="228"/>
      <c r="F13" s="353" t="s">
        <v>222</v>
      </c>
    </row>
    <row r="14" spans="2:6" ht="15" customHeight="1">
      <c r="B14" s="499"/>
      <c r="C14" s="351" t="s">
        <v>147</v>
      </c>
      <c r="D14" s="352" t="s">
        <v>1598</v>
      </c>
      <c r="E14" s="228"/>
      <c r="F14" s="353" t="s">
        <v>223</v>
      </c>
    </row>
    <row r="15" spans="2:6" ht="15" customHeight="1">
      <c r="B15" s="499"/>
      <c r="C15" s="351" t="s">
        <v>148</v>
      </c>
      <c r="D15" s="352" t="s">
        <v>1597</v>
      </c>
      <c r="E15" s="228"/>
      <c r="F15" s="353" t="s">
        <v>224</v>
      </c>
    </row>
    <row r="16" spans="2:6" ht="15" customHeight="1">
      <c r="B16" s="499"/>
      <c r="C16" s="351" t="s">
        <v>149</v>
      </c>
      <c r="D16" s="352" t="s">
        <v>1597</v>
      </c>
      <c r="E16" s="228"/>
      <c r="F16" s="353" t="s">
        <v>225</v>
      </c>
    </row>
    <row r="17" spans="2:6" ht="15" customHeight="1">
      <c r="B17" s="499"/>
      <c r="C17" s="351" t="s">
        <v>150</v>
      </c>
      <c r="D17" s="352" t="s">
        <v>1597</v>
      </c>
      <c r="E17" s="228"/>
      <c r="F17" s="353" t="s">
        <v>226</v>
      </c>
    </row>
    <row r="18" spans="2:6" ht="15" customHeight="1">
      <c r="B18" s="499"/>
      <c r="C18" s="351" t="s">
        <v>151</v>
      </c>
      <c r="D18" s="352" t="s">
        <v>1597</v>
      </c>
      <c r="E18" s="228"/>
      <c r="F18" s="353" t="s">
        <v>227</v>
      </c>
    </row>
    <row r="19" spans="2:6" ht="15" customHeight="1">
      <c r="B19" s="499"/>
      <c r="C19" s="351" t="s">
        <v>152</v>
      </c>
      <c r="D19" s="352" t="s">
        <v>1597</v>
      </c>
      <c r="E19" s="228"/>
      <c r="F19" s="353" t="s">
        <v>228</v>
      </c>
    </row>
    <row r="20" spans="2:6" ht="15" customHeight="1">
      <c r="B20" s="499"/>
      <c r="C20" s="351" t="s">
        <v>153</v>
      </c>
      <c r="D20" s="352" t="s">
        <v>1597</v>
      </c>
      <c r="E20" s="228"/>
      <c r="F20" s="353" t="s">
        <v>229</v>
      </c>
    </row>
    <row r="21" spans="2:6" ht="15" customHeight="1">
      <c r="B21" s="499"/>
      <c r="C21" s="351" t="s">
        <v>154</v>
      </c>
      <c r="D21" s="352" t="s">
        <v>1597</v>
      </c>
      <c r="E21" s="228"/>
      <c r="F21" s="353" t="s">
        <v>230</v>
      </c>
    </row>
    <row r="22" spans="2:6" ht="15" customHeight="1">
      <c r="B22" s="499"/>
      <c r="C22" s="351" t="s">
        <v>155</v>
      </c>
      <c r="D22" s="352" t="s">
        <v>1597</v>
      </c>
      <c r="E22" s="228"/>
      <c r="F22" s="353" t="s">
        <v>231</v>
      </c>
    </row>
    <row r="23" spans="2:6" ht="15" customHeight="1">
      <c r="B23" s="499"/>
      <c r="C23" s="351" t="s">
        <v>156</v>
      </c>
      <c r="D23" s="352" t="s">
        <v>1597</v>
      </c>
      <c r="E23" s="228"/>
      <c r="F23" s="353" t="s">
        <v>232</v>
      </c>
    </row>
    <row r="24" spans="2:6" ht="15" customHeight="1">
      <c r="B24" s="499"/>
      <c r="C24" s="351" t="s">
        <v>157</v>
      </c>
      <c r="D24" s="352" t="s">
        <v>1597</v>
      </c>
      <c r="E24" s="228"/>
      <c r="F24" s="353" t="s">
        <v>233</v>
      </c>
    </row>
    <row r="25" spans="2:6" ht="15" customHeight="1">
      <c r="B25" s="499"/>
      <c r="C25" s="351" t="s">
        <v>158</v>
      </c>
      <c r="D25" s="352" t="s">
        <v>1598</v>
      </c>
      <c r="E25" s="228"/>
      <c r="F25" s="353" t="s">
        <v>234</v>
      </c>
    </row>
    <row r="26" spans="2:6" ht="15" customHeight="1">
      <c r="B26" s="499"/>
      <c r="C26" s="351" t="s">
        <v>159</v>
      </c>
      <c r="D26" s="352" t="s">
        <v>1597</v>
      </c>
      <c r="E26" s="228"/>
      <c r="F26" s="353" t="s">
        <v>235</v>
      </c>
    </row>
    <row r="27" spans="2:6" ht="15" customHeight="1">
      <c r="B27" s="499"/>
      <c r="C27" s="351" t="s">
        <v>160</v>
      </c>
      <c r="D27" s="352" t="s">
        <v>1597</v>
      </c>
      <c r="E27" s="228"/>
      <c r="F27" s="353" t="s">
        <v>236</v>
      </c>
    </row>
    <row r="28" spans="2:6" ht="15" customHeight="1">
      <c r="B28" s="499"/>
      <c r="C28" s="351" t="s">
        <v>161</v>
      </c>
      <c r="D28" s="352" t="s">
        <v>1597</v>
      </c>
      <c r="E28" s="228"/>
      <c r="F28" s="353" t="s">
        <v>237</v>
      </c>
    </row>
    <row r="29" spans="2:6" ht="15" customHeight="1">
      <c r="B29" s="499"/>
      <c r="C29" s="351" t="s">
        <v>162</v>
      </c>
      <c r="D29" s="352" t="s">
        <v>1597</v>
      </c>
      <c r="E29" s="228"/>
      <c r="F29" s="353" t="s">
        <v>238</v>
      </c>
    </row>
    <row r="30" spans="2:6" ht="15" customHeight="1">
      <c r="B30" s="499"/>
      <c r="C30" s="351" t="s">
        <v>163</v>
      </c>
      <c r="D30" s="352" t="s">
        <v>1597</v>
      </c>
      <c r="E30" s="228"/>
      <c r="F30" s="353" t="s">
        <v>239</v>
      </c>
    </row>
    <row r="31" spans="2:6" ht="15" customHeight="1">
      <c r="B31" s="499"/>
      <c r="C31" s="351" t="s">
        <v>164</v>
      </c>
      <c r="D31" s="352" t="s">
        <v>1597</v>
      </c>
      <c r="E31" s="228"/>
      <c r="F31" s="353" t="s">
        <v>240</v>
      </c>
    </row>
    <row r="32" spans="2:6" ht="15" customHeight="1">
      <c r="B32" s="499"/>
      <c r="C32" s="351" t="s">
        <v>165</v>
      </c>
      <c r="D32" s="352" t="s">
        <v>1597</v>
      </c>
      <c r="E32" s="228"/>
      <c r="F32" s="353" t="s">
        <v>241</v>
      </c>
    </row>
    <row r="33" spans="2:6" ht="15" customHeight="1">
      <c r="B33" s="499"/>
      <c r="C33" s="351" t="s">
        <v>166</v>
      </c>
      <c r="D33" s="352" t="s">
        <v>1597</v>
      </c>
      <c r="E33" s="228"/>
      <c r="F33" s="353" t="s">
        <v>242</v>
      </c>
    </row>
    <row r="34" spans="2:6" ht="15" customHeight="1">
      <c r="B34" s="499"/>
      <c r="C34" s="351" t="s">
        <v>167</v>
      </c>
      <c r="D34" s="352" t="s">
        <v>1597</v>
      </c>
      <c r="E34" s="228"/>
      <c r="F34" s="353" t="s">
        <v>243</v>
      </c>
    </row>
    <row r="35" spans="2:6" ht="15" customHeight="1">
      <c r="B35" s="499"/>
      <c r="C35" s="351" t="s">
        <v>168</v>
      </c>
      <c r="D35" s="352" t="s">
        <v>1597</v>
      </c>
      <c r="E35" s="228"/>
      <c r="F35" s="353" t="s">
        <v>244</v>
      </c>
    </row>
    <row r="36" spans="2:6" ht="15" customHeight="1">
      <c r="B36" s="499"/>
      <c r="C36" s="351" t="s">
        <v>169</v>
      </c>
      <c r="D36" s="352" t="s">
        <v>1597</v>
      </c>
      <c r="E36" s="228"/>
      <c r="F36" s="353" t="s">
        <v>245</v>
      </c>
    </row>
    <row r="37" spans="2:6" ht="15" customHeight="1">
      <c r="B37" s="499"/>
      <c r="C37" s="351" t="s">
        <v>170</v>
      </c>
      <c r="D37" s="352" t="s">
        <v>1597</v>
      </c>
      <c r="E37" s="228"/>
      <c r="F37" s="353" t="s">
        <v>246</v>
      </c>
    </row>
    <row r="38" spans="2:6" ht="15" customHeight="1">
      <c r="B38" s="499"/>
      <c r="C38" s="351" t="s">
        <v>171</v>
      </c>
      <c r="D38" s="352" t="s">
        <v>1597</v>
      </c>
      <c r="E38" s="228"/>
      <c r="F38" s="353" t="s">
        <v>247</v>
      </c>
    </row>
    <row r="39" spans="2:6" ht="15" customHeight="1">
      <c r="B39" s="499"/>
      <c r="C39" s="351" t="s">
        <v>172</v>
      </c>
      <c r="D39" s="352" t="s">
        <v>1597</v>
      </c>
      <c r="E39" s="228"/>
      <c r="F39" s="353" t="s">
        <v>248</v>
      </c>
    </row>
    <row r="40" spans="2:6" ht="15" customHeight="1">
      <c r="B40" s="499"/>
      <c r="C40" s="351" t="s">
        <v>173</v>
      </c>
      <c r="D40" s="352" t="s">
        <v>1597</v>
      </c>
      <c r="E40" s="228"/>
      <c r="F40" s="353" t="s">
        <v>249</v>
      </c>
    </row>
    <row r="41" spans="2:6" ht="15" customHeight="1">
      <c r="B41" s="499"/>
      <c r="C41" s="351" t="s">
        <v>174</v>
      </c>
      <c r="D41" s="352" t="s">
        <v>1597</v>
      </c>
      <c r="E41" s="228"/>
      <c r="F41" s="353" t="s">
        <v>250</v>
      </c>
    </row>
    <row r="42" spans="2:6" ht="15" customHeight="1">
      <c r="B42" s="499"/>
      <c r="C42" s="351" t="s">
        <v>175</v>
      </c>
      <c r="D42" s="352" t="s">
        <v>1597</v>
      </c>
      <c r="E42" s="228"/>
      <c r="F42" s="353" t="s">
        <v>251</v>
      </c>
    </row>
    <row r="43" spans="2:6" ht="15" customHeight="1">
      <c r="B43" s="499"/>
      <c r="C43" s="351" t="s">
        <v>176</v>
      </c>
      <c r="D43" s="352" t="s">
        <v>1597</v>
      </c>
      <c r="E43" s="228"/>
      <c r="F43" s="353" t="s">
        <v>252</v>
      </c>
    </row>
    <row r="44" spans="2:6" ht="15" customHeight="1">
      <c r="B44" s="499"/>
      <c r="C44" s="351" t="s">
        <v>177</v>
      </c>
      <c r="D44" s="352" t="s">
        <v>1597</v>
      </c>
      <c r="E44" s="228"/>
      <c r="F44" s="353" t="s">
        <v>253</v>
      </c>
    </row>
    <row r="45" spans="2:6" ht="15" customHeight="1">
      <c r="B45" s="499"/>
      <c r="C45" s="351" t="s">
        <v>178</v>
      </c>
      <c r="D45" s="352" t="s">
        <v>1597</v>
      </c>
      <c r="E45" s="228"/>
      <c r="F45" s="353" t="s">
        <v>254</v>
      </c>
    </row>
    <row r="46" spans="2:6" ht="15" customHeight="1">
      <c r="B46" s="499"/>
      <c r="C46" s="351" t="s">
        <v>179</v>
      </c>
      <c r="D46" s="352" t="s">
        <v>1597</v>
      </c>
      <c r="E46" s="228"/>
      <c r="F46" s="353" t="s">
        <v>255</v>
      </c>
    </row>
    <row r="47" spans="2:6" ht="15" customHeight="1">
      <c r="B47" s="499"/>
      <c r="C47" s="351" t="s">
        <v>180</v>
      </c>
      <c r="D47" s="352" t="s">
        <v>1597</v>
      </c>
      <c r="E47" s="228"/>
      <c r="F47" s="353" t="s">
        <v>256</v>
      </c>
    </row>
    <row r="48" spans="2:6" ht="15" customHeight="1">
      <c r="B48" s="499"/>
      <c r="C48" s="351" t="s">
        <v>181</v>
      </c>
      <c r="D48" s="352" t="s">
        <v>1598</v>
      </c>
      <c r="E48" s="228"/>
      <c r="F48" s="353" t="s">
        <v>257</v>
      </c>
    </row>
    <row r="49" spans="2:6" ht="15" customHeight="1">
      <c r="B49" s="499"/>
      <c r="C49" s="351" t="s">
        <v>182</v>
      </c>
      <c r="D49" s="352" t="s">
        <v>1597</v>
      </c>
      <c r="E49" s="228"/>
      <c r="F49" s="353" t="s">
        <v>258</v>
      </c>
    </row>
    <row r="50" spans="2:6" ht="15" customHeight="1">
      <c r="B50" s="499"/>
      <c r="C50" s="351" t="s">
        <v>183</v>
      </c>
      <c r="D50" s="352" t="s">
        <v>1597</v>
      </c>
      <c r="E50" s="228"/>
      <c r="F50" s="353" t="s">
        <v>259</v>
      </c>
    </row>
    <row r="51" spans="2:6" ht="15" customHeight="1">
      <c r="B51" s="499"/>
      <c r="C51" s="351" t="s">
        <v>184</v>
      </c>
      <c r="D51" s="352" t="s">
        <v>1597</v>
      </c>
      <c r="E51" s="228"/>
      <c r="F51" s="353" t="s">
        <v>260</v>
      </c>
    </row>
    <row r="52" spans="2:6" ht="15" customHeight="1">
      <c r="B52" s="499"/>
      <c r="C52" s="354" t="s">
        <v>185</v>
      </c>
      <c r="D52" s="355" t="s">
        <v>1598</v>
      </c>
      <c r="E52" s="249"/>
      <c r="F52" s="353" t="s">
        <v>261</v>
      </c>
    </row>
    <row r="53" spans="2:6" ht="15" customHeight="1">
      <c r="B53" s="499"/>
      <c r="C53" s="356" t="s">
        <v>325</v>
      </c>
      <c r="D53" s="355"/>
      <c r="E53" s="249"/>
      <c r="F53" s="353"/>
    </row>
    <row r="54" spans="2:6" ht="15" customHeight="1">
      <c r="B54" s="499"/>
      <c r="C54" s="176" t="s">
        <v>186</v>
      </c>
      <c r="D54" s="352" t="s">
        <v>1597</v>
      </c>
      <c r="E54" s="228"/>
      <c r="F54" s="353" t="s">
        <v>262</v>
      </c>
    </row>
    <row r="55" spans="2:6" ht="15" customHeight="1">
      <c r="B55" s="499"/>
      <c r="C55" s="175" t="s">
        <v>187</v>
      </c>
      <c r="D55" s="355" t="s">
        <v>1597</v>
      </c>
      <c r="E55" s="249"/>
      <c r="F55" s="353" t="s">
        <v>263</v>
      </c>
    </row>
    <row r="56" spans="2:6" ht="15" customHeight="1">
      <c r="B56" s="499"/>
      <c r="C56" s="357" t="s">
        <v>1600</v>
      </c>
      <c r="D56" s="355"/>
      <c r="E56" s="249"/>
      <c r="F56" s="353"/>
    </row>
    <row r="57" spans="2:6" ht="15" customHeight="1">
      <c r="B57" s="499"/>
      <c r="C57" s="174" t="s">
        <v>191</v>
      </c>
      <c r="D57" s="352" t="s">
        <v>1597</v>
      </c>
      <c r="E57" s="228"/>
      <c r="F57" s="353" t="s">
        <v>264</v>
      </c>
    </row>
    <row r="58" spans="2:6" ht="15" customHeight="1">
      <c r="B58" s="499"/>
      <c r="C58" s="174" t="s">
        <v>192</v>
      </c>
      <c r="D58" s="352" t="s">
        <v>1597</v>
      </c>
      <c r="E58" s="228"/>
      <c r="F58" s="353" t="s">
        <v>265</v>
      </c>
    </row>
    <row r="59" spans="2:6" ht="15" customHeight="1">
      <c r="B59" s="499"/>
      <c r="C59" s="174" t="s">
        <v>193</v>
      </c>
      <c r="D59" s="352" t="s">
        <v>1597</v>
      </c>
      <c r="E59" s="228"/>
      <c r="F59" s="353" t="s">
        <v>266</v>
      </c>
    </row>
    <row r="60" spans="2:6" ht="15" customHeight="1">
      <c r="B60" s="499"/>
      <c r="C60" s="174" t="s">
        <v>194</v>
      </c>
      <c r="D60" s="352" t="s">
        <v>1597</v>
      </c>
      <c r="E60" s="228"/>
      <c r="F60" s="353" t="s">
        <v>267</v>
      </c>
    </row>
    <row r="61" spans="2:6" ht="15" customHeight="1">
      <c r="B61" s="499"/>
      <c r="C61" s="174" t="s">
        <v>195</v>
      </c>
      <c r="D61" s="352" t="s">
        <v>1597</v>
      </c>
      <c r="E61" s="228"/>
      <c r="F61" s="353" t="s">
        <v>268</v>
      </c>
    </row>
    <row r="62" spans="2:6" ht="15" customHeight="1">
      <c r="B62" s="499"/>
      <c r="C62" s="174" t="s">
        <v>196</v>
      </c>
      <c r="D62" s="352" t="s">
        <v>1597</v>
      </c>
      <c r="E62" s="228"/>
      <c r="F62" s="353" t="s">
        <v>269</v>
      </c>
    </row>
    <row r="63" spans="2:6" ht="15" customHeight="1">
      <c r="B63" s="499"/>
      <c r="C63" s="174" t="s">
        <v>197</v>
      </c>
      <c r="D63" s="352" t="s">
        <v>1597</v>
      </c>
      <c r="E63" s="228"/>
      <c r="F63" s="353" t="s">
        <v>270</v>
      </c>
    </row>
    <row r="64" spans="2:6" ht="15" customHeight="1">
      <c r="B64" s="499"/>
      <c r="C64" s="174" t="s">
        <v>198</v>
      </c>
      <c r="D64" s="352" t="s">
        <v>1597</v>
      </c>
      <c r="E64" s="228"/>
      <c r="F64" s="353" t="s">
        <v>271</v>
      </c>
    </row>
    <row r="65" spans="2:6" ht="15" customHeight="1">
      <c r="B65" s="499"/>
      <c r="C65" s="174" t="s">
        <v>199</v>
      </c>
      <c r="D65" s="352" t="s">
        <v>1597</v>
      </c>
      <c r="E65" s="228"/>
      <c r="F65" s="353" t="s">
        <v>272</v>
      </c>
    </row>
    <row r="66" spans="2:6" ht="15" customHeight="1">
      <c r="B66" s="499"/>
      <c r="C66" s="174" t="s">
        <v>200</v>
      </c>
      <c r="D66" s="352" t="s">
        <v>1597</v>
      </c>
      <c r="E66" s="228"/>
      <c r="F66" s="353" t="s">
        <v>273</v>
      </c>
    </row>
    <row r="67" spans="2:6" ht="15" customHeight="1">
      <c r="B67" s="499"/>
      <c r="C67" s="177" t="s">
        <v>201</v>
      </c>
      <c r="D67" s="352" t="s">
        <v>1597</v>
      </c>
      <c r="E67" s="228"/>
      <c r="F67" s="353" t="s">
        <v>274</v>
      </c>
    </row>
    <row r="68" spans="2:6" ht="15" customHeight="1">
      <c r="B68" s="499"/>
      <c r="C68" s="174" t="s">
        <v>202</v>
      </c>
      <c r="D68" s="352" t="s">
        <v>1598</v>
      </c>
      <c r="E68" s="228"/>
      <c r="F68" s="353" t="s">
        <v>275</v>
      </c>
    </row>
    <row r="69" spans="2:6" ht="15" customHeight="1">
      <c r="B69" s="499"/>
      <c r="C69" s="174" t="s">
        <v>203</v>
      </c>
      <c r="D69" s="352" t="s">
        <v>1597</v>
      </c>
      <c r="E69" s="228"/>
      <c r="F69" s="353" t="s">
        <v>276</v>
      </c>
    </row>
    <row r="70" spans="2:6" ht="15" customHeight="1">
      <c r="B70" s="499"/>
      <c r="C70" s="174" t="s">
        <v>204</v>
      </c>
      <c r="D70" s="352" t="s">
        <v>1597</v>
      </c>
      <c r="E70" s="228"/>
      <c r="F70" s="353" t="s">
        <v>277</v>
      </c>
    </row>
    <row r="71" spans="2:6" ht="15" customHeight="1">
      <c r="B71" s="499"/>
      <c r="C71" s="174" t="s">
        <v>205</v>
      </c>
      <c r="D71" s="352" t="s">
        <v>1597</v>
      </c>
      <c r="E71" s="228"/>
      <c r="F71" s="353" t="s">
        <v>278</v>
      </c>
    </row>
    <row r="72" spans="2:6" ht="15" customHeight="1">
      <c r="B72" s="499"/>
      <c r="C72" s="174" t="s">
        <v>206</v>
      </c>
      <c r="D72" s="352" t="s">
        <v>1597</v>
      </c>
      <c r="E72" s="228"/>
      <c r="F72" s="353" t="s">
        <v>279</v>
      </c>
    </row>
    <row r="73" spans="2:6" ht="15" customHeight="1">
      <c r="B73" s="499"/>
      <c r="C73" s="174" t="s">
        <v>207</v>
      </c>
      <c r="D73" s="352" t="s">
        <v>1597</v>
      </c>
      <c r="E73" s="228"/>
      <c r="F73" s="353" t="s">
        <v>280</v>
      </c>
    </row>
    <row r="74" spans="2:6" ht="15" customHeight="1">
      <c r="B74" s="499"/>
      <c r="C74" s="174" t="s">
        <v>208</v>
      </c>
      <c r="D74" s="352" t="s">
        <v>1597</v>
      </c>
      <c r="E74" s="228"/>
      <c r="F74" s="353" t="s">
        <v>281</v>
      </c>
    </row>
    <row r="75" spans="2:6" ht="15" customHeight="1">
      <c r="B75" s="499"/>
      <c r="C75" s="174" t="s">
        <v>209</v>
      </c>
      <c r="D75" s="352" t="s">
        <v>1597</v>
      </c>
      <c r="E75" s="228"/>
      <c r="F75" s="353" t="s">
        <v>282</v>
      </c>
    </row>
    <row r="76" spans="2:6" ht="15" customHeight="1">
      <c r="B76" s="499"/>
      <c r="C76" s="174" t="s">
        <v>210</v>
      </c>
      <c r="D76" s="352" t="s">
        <v>1597</v>
      </c>
      <c r="E76" s="228"/>
      <c r="F76" s="353" t="s">
        <v>283</v>
      </c>
    </row>
    <row r="77" spans="2:6" ht="15" customHeight="1">
      <c r="B77" s="499"/>
      <c r="C77" s="174" t="s">
        <v>211</v>
      </c>
      <c r="D77" s="352" t="s">
        <v>1597</v>
      </c>
      <c r="E77" s="228"/>
      <c r="F77" s="353" t="s">
        <v>284</v>
      </c>
    </row>
    <row r="78" spans="2:6" ht="15" customHeight="1">
      <c r="B78" s="499"/>
      <c r="C78" s="174" t="s">
        <v>212</v>
      </c>
      <c r="D78" s="352" t="s">
        <v>1598</v>
      </c>
      <c r="E78" s="228"/>
      <c r="F78" s="353" t="s">
        <v>285</v>
      </c>
    </row>
    <row r="79" spans="2:6" ht="15" customHeight="1">
      <c r="B79" s="499"/>
      <c r="C79" s="174" t="s">
        <v>213</v>
      </c>
      <c r="D79" s="352" t="s">
        <v>1598</v>
      </c>
      <c r="E79" s="228"/>
      <c r="F79" s="353" t="s">
        <v>286</v>
      </c>
    </row>
    <row r="80" spans="2:6" ht="15" customHeight="1">
      <c r="B80" s="499"/>
      <c r="C80" s="174" t="s">
        <v>214</v>
      </c>
      <c r="D80" s="352" t="s">
        <v>1597</v>
      </c>
      <c r="E80" s="228"/>
      <c r="F80" s="353" t="s">
        <v>287</v>
      </c>
    </row>
    <row r="81" spans="2:6" ht="15" customHeight="1">
      <c r="B81" s="499"/>
      <c r="C81" s="174" t="s">
        <v>215</v>
      </c>
      <c r="D81" s="352" t="s">
        <v>1597</v>
      </c>
      <c r="E81" s="228"/>
      <c r="F81" s="353" t="s">
        <v>288</v>
      </c>
    </row>
    <row r="82" spans="2:6" ht="15" customHeight="1">
      <c r="B82" s="499"/>
      <c r="C82" s="174" t="s">
        <v>216</v>
      </c>
      <c r="D82" s="352" t="s">
        <v>1597</v>
      </c>
      <c r="E82" s="228"/>
      <c r="F82" s="353" t="s">
        <v>289</v>
      </c>
    </row>
    <row r="83" spans="2:6" ht="15" customHeight="1">
      <c r="B83" s="499"/>
      <c r="C83" s="174" t="s">
        <v>217</v>
      </c>
      <c r="D83" s="352" t="s">
        <v>1597</v>
      </c>
      <c r="E83" s="228"/>
      <c r="F83" s="353" t="s">
        <v>290</v>
      </c>
    </row>
    <row r="84" spans="2:6" ht="15" customHeight="1">
      <c r="B84" s="499"/>
      <c r="C84" s="174" t="s">
        <v>218</v>
      </c>
      <c r="D84" s="352" t="s">
        <v>1597</v>
      </c>
      <c r="E84" s="228"/>
      <c r="F84" s="353" t="s">
        <v>291</v>
      </c>
    </row>
    <row r="85" spans="2:6" ht="15" customHeight="1" thickBot="1">
      <c r="B85" s="500"/>
      <c r="C85" s="208" t="s">
        <v>219</v>
      </c>
      <c r="D85" s="358" t="s">
        <v>1598</v>
      </c>
      <c r="E85" s="250"/>
      <c r="F85" s="359" t="s">
        <v>292</v>
      </c>
    </row>
    <row r="86" spans="2:6" ht="47.25" thickBot="1">
      <c r="B86" s="501"/>
      <c r="C86" s="502"/>
      <c r="D86" s="502"/>
      <c r="E86" s="503"/>
      <c r="F86" s="504"/>
    </row>
    <row r="87" spans="2:6" ht="34.5" customHeight="1">
      <c r="B87" s="505" t="s">
        <v>18</v>
      </c>
      <c r="C87" s="209" t="s">
        <v>742</v>
      </c>
      <c r="D87" s="209"/>
      <c r="E87" s="209"/>
      <c r="F87" s="360"/>
    </row>
    <row r="88" spans="2:6" ht="34.5" customHeight="1">
      <c r="B88" s="506"/>
      <c r="C88" s="397" t="s">
        <v>743</v>
      </c>
      <c r="D88" s="168"/>
      <c r="E88" s="168"/>
      <c r="F88" s="348"/>
    </row>
    <row r="89" spans="2:6" ht="34.5" customHeight="1">
      <c r="B89" s="506"/>
      <c r="C89" s="169" t="s">
        <v>744</v>
      </c>
      <c r="D89" s="198" t="s">
        <v>1614</v>
      </c>
      <c r="E89" s="169" t="s">
        <v>1651</v>
      </c>
      <c r="F89" s="353" t="s">
        <v>747</v>
      </c>
    </row>
    <row r="90" spans="2:6" ht="34.5" customHeight="1">
      <c r="B90" s="506"/>
      <c r="C90" s="168" t="s">
        <v>745</v>
      </c>
      <c r="D90" s="199" t="s">
        <v>1614</v>
      </c>
      <c r="E90" s="168" t="s">
        <v>1651</v>
      </c>
      <c r="F90" s="353" t="s">
        <v>748</v>
      </c>
    </row>
    <row r="91" spans="2:6" ht="34.5" customHeight="1" thickBot="1">
      <c r="B91" s="507"/>
      <c r="C91" s="210" t="s">
        <v>746</v>
      </c>
      <c r="D91" s="211" t="s">
        <v>1614</v>
      </c>
      <c r="E91" s="210" t="s">
        <v>1652</v>
      </c>
      <c r="F91" s="359" t="s">
        <v>749</v>
      </c>
    </row>
    <row r="92" spans="2:6" ht="23.25">
      <c r="B92" s="508"/>
      <c r="C92" s="509"/>
      <c r="D92" s="509"/>
      <c r="E92" s="510"/>
      <c r="F92" s="511"/>
    </row>
    <row r="93" spans="2:6" ht="15" customHeight="1">
      <c r="B93" s="499" t="s">
        <v>19</v>
      </c>
      <c r="C93" s="196" t="s">
        <v>609</v>
      </c>
      <c r="D93" s="196"/>
      <c r="E93" s="225"/>
      <c r="F93" s="116"/>
    </row>
    <row r="94" spans="2:6" ht="15" customHeight="1">
      <c r="B94" s="499"/>
      <c r="C94" s="175" t="s">
        <v>293</v>
      </c>
      <c r="D94" s="200" t="s">
        <v>1601</v>
      </c>
      <c r="E94" s="226"/>
      <c r="F94" s="353" t="s">
        <v>750</v>
      </c>
    </row>
    <row r="95" spans="2:6" ht="15" customHeight="1">
      <c r="B95" s="499"/>
      <c r="C95" s="175" t="s">
        <v>294</v>
      </c>
      <c r="D95" s="200" t="s">
        <v>1601</v>
      </c>
      <c r="E95" s="226"/>
      <c r="F95" s="353" t="s">
        <v>751</v>
      </c>
    </row>
    <row r="96" spans="2:6" ht="15" customHeight="1">
      <c r="B96" s="499"/>
      <c r="C96" s="175" t="s">
        <v>295</v>
      </c>
      <c r="D96" s="200" t="s">
        <v>1601</v>
      </c>
      <c r="E96" s="226"/>
      <c r="F96" s="353" t="s">
        <v>752</v>
      </c>
    </row>
    <row r="97" spans="2:6" ht="15" customHeight="1">
      <c r="B97" s="499"/>
      <c r="C97" s="175" t="s">
        <v>296</v>
      </c>
      <c r="D97" s="200" t="s">
        <v>1601</v>
      </c>
      <c r="E97" s="226"/>
      <c r="F97" s="353" t="s">
        <v>753</v>
      </c>
    </row>
    <row r="98" spans="2:6" ht="15" customHeight="1">
      <c r="B98" s="499"/>
      <c r="C98" s="175" t="s">
        <v>297</v>
      </c>
      <c r="D98" s="200" t="s">
        <v>1601</v>
      </c>
      <c r="E98" s="226"/>
      <c r="F98" s="353" t="s">
        <v>754</v>
      </c>
    </row>
    <row r="99" spans="2:6" ht="15" customHeight="1">
      <c r="B99" s="499"/>
      <c r="C99" s="179" t="s">
        <v>298</v>
      </c>
      <c r="D99" s="355" t="s">
        <v>1597</v>
      </c>
      <c r="E99" s="249"/>
      <c r="F99" s="353" t="s">
        <v>755</v>
      </c>
    </row>
    <row r="100" spans="2:6" ht="15" customHeight="1">
      <c r="B100" s="499"/>
      <c r="C100" s="176" t="s">
        <v>299</v>
      </c>
      <c r="D100" s="200" t="s">
        <v>1601</v>
      </c>
      <c r="E100" s="226"/>
      <c r="F100" s="353" t="s">
        <v>756</v>
      </c>
    </row>
    <row r="101" spans="2:6" ht="15" customHeight="1">
      <c r="B101" s="499"/>
      <c r="C101" s="175" t="s">
        <v>300</v>
      </c>
      <c r="D101" s="200" t="s">
        <v>1601</v>
      </c>
      <c r="E101" s="226"/>
      <c r="F101" s="353" t="s">
        <v>757</v>
      </c>
    </row>
    <row r="102" spans="2:6" ht="15" customHeight="1">
      <c r="B102" s="499"/>
      <c r="C102" s="175" t="s">
        <v>301</v>
      </c>
      <c r="D102" s="200" t="s">
        <v>1601</v>
      </c>
      <c r="E102" s="226"/>
      <c r="F102" s="353" t="s">
        <v>758</v>
      </c>
    </row>
    <row r="103" spans="2:6" ht="15" customHeight="1">
      <c r="B103" s="499"/>
      <c r="C103" s="175" t="s">
        <v>302</v>
      </c>
      <c r="D103" s="200" t="s">
        <v>1601</v>
      </c>
      <c r="E103" s="226"/>
      <c r="F103" s="353" t="s">
        <v>759</v>
      </c>
    </row>
    <row r="104" spans="2:6" ht="15" customHeight="1">
      <c r="B104" s="499"/>
      <c r="C104" s="175" t="s">
        <v>303</v>
      </c>
      <c r="D104" s="200" t="s">
        <v>1601</v>
      </c>
      <c r="E104" s="226"/>
      <c r="F104" s="353" t="s">
        <v>760</v>
      </c>
    </row>
    <row r="105" spans="2:6" ht="15" customHeight="1">
      <c r="B105" s="499"/>
      <c r="C105" s="175" t="s">
        <v>304</v>
      </c>
      <c r="D105" s="200" t="s">
        <v>1601</v>
      </c>
      <c r="E105" s="226"/>
      <c r="F105" s="353" t="s">
        <v>761</v>
      </c>
    </row>
    <row r="106" spans="2:6" ht="15" customHeight="1">
      <c r="B106" s="499"/>
      <c r="C106" s="175" t="s">
        <v>305</v>
      </c>
      <c r="D106" s="200" t="s">
        <v>1601</v>
      </c>
      <c r="E106" s="226"/>
      <c r="F106" s="353" t="s">
        <v>762</v>
      </c>
    </row>
    <row r="107" spans="2:6" ht="15" customHeight="1">
      <c r="B107" s="499"/>
      <c r="C107" s="180" t="s">
        <v>306</v>
      </c>
      <c r="D107" s="200" t="s">
        <v>1601</v>
      </c>
      <c r="E107" s="226"/>
      <c r="F107" s="353" t="s">
        <v>763</v>
      </c>
    </row>
    <row r="108" spans="2:6" ht="15" customHeight="1">
      <c r="B108" s="499"/>
      <c r="C108" s="180" t="s">
        <v>307</v>
      </c>
      <c r="D108" s="200" t="s">
        <v>1601</v>
      </c>
      <c r="E108" s="226"/>
      <c r="F108" s="353" t="s">
        <v>764</v>
      </c>
    </row>
    <row r="109" spans="2:6" ht="15" customHeight="1">
      <c r="B109" s="499"/>
      <c r="C109" s="180" t="s">
        <v>308</v>
      </c>
      <c r="D109" s="200" t="s">
        <v>1601</v>
      </c>
      <c r="E109" s="226"/>
      <c r="F109" s="353" t="s">
        <v>765</v>
      </c>
    </row>
    <row r="110" spans="2:6" ht="15" customHeight="1">
      <c r="B110" s="499"/>
      <c r="C110" s="175" t="s">
        <v>309</v>
      </c>
      <c r="D110" s="355" t="s">
        <v>1602</v>
      </c>
      <c r="E110" s="249"/>
      <c r="F110" s="353" t="s">
        <v>766</v>
      </c>
    </row>
    <row r="111" spans="2:6" ht="15" customHeight="1">
      <c r="B111" s="499"/>
      <c r="C111" s="181" t="s">
        <v>310</v>
      </c>
      <c r="D111" s="181"/>
      <c r="E111" s="227"/>
      <c r="F111" s="348"/>
    </row>
    <row r="112" spans="2:6" ht="15" customHeight="1">
      <c r="B112" s="499"/>
      <c r="C112" s="176" t="s">
        <v>311</v>
      </c>
      <c r="D112" s="396" t="s">
        <v>1597</v>
      </c>
      <c r="E112" s="228"/>
      <c r="F112" s="353" t="s">
        <v>767</v>
      </c>
    </row>
    <row r="113" spans="2:6" ht="15" customHeight="1">
      <c r="B113" s="499"/>
      <c r="C113" s="176" t="s">
        <v>312</v>
      </c>
      <c r="D113" s="396" t="s">
        <v>1598</v>
      </c>
      <c r="E113" s="228"/>
      <c r="F113" s="353" t="s">
        <v>768</v>
      </c>
    </row>
    <row r="114" spans="2:6" ht="15" customHeight="1">
      <c r="B114" s="499"/>
      <c r="C114" s="176" t="s">
        <v>148</v>
      </c>
      <c r="D114" s="396" t="s">
        <v>1597</v>
      </c>
      <c r="E114" s="228"/>
      <c r="F114" s="353" t="s">
        <v>769</v>
      </c>
    </row>
    <row r="115" spans="2:6" ht="15" customHeight="1">
      <c r="B115" s="499"/>
      <c r="C115" s="176" t="s">
        <v>313</v>
      </c>
      <c r="D115" s="396" t="s">
        <v>1597</v>
      </c>
      <c r="E115" s="228"/>
      <c r="F115" s="353" t="s">
        <v>770</v>
      </c>
    </row>
    <row r="116" spans="2:6" ht="15" customHeight="1">
      <c r="B116" s="499"/>
      <c r="C116" s="176" t="s">
        <v>314</v>
      </c>
      <c r="D116" s="396" t="s">
        <v>1597</v>
      </c>
      <c r="E116" s="228"/>
      <c r="F116" s="353" t="s">
        <v>771</v>
      </c>
    </row>
    <row r="117" spans="2:6" ht="15" customHeight="1">
      <c r="B117" s="499"/>
      <c r="C117" s="176" t="s">
        <v>315</v>
      </c>
      <c r="D117" s="396" t="s">
        <v>1597</v>
      </c>
      <c r="E117" s="228"/>
      <c r="F117" s="353" t="s">
        <v>772</v>
      </c>
    </row>
    <row r="118" spans="2:6" ht="15" customHeight="1">
      <c r="B118" s="499"/>
      <c r="C118" s="176" t="s">
        <v>153</v>
      </c>
      <c r="D118" s="396" t="s">
        <v>1597</v>
      </c>
      <c r="E118" s="228"/>
      <c r="F118" s="353" t="s">
        <v>773</v>
      </c>
    </row>
    <row r="119" spans="2:6" ht="15" customHeight="1">
      <c r="B119" s="499"/>
      <c r="C119" s="176" t="s">
        <v>316</v>
      </c>
      <c r="D119" s="396" t="s">
        <v>1597</v>
      </c>
      <c r="E119" s="228"/>
      <c r="F119" s="353" t="s">
        <v>774</v>
      </c>
    </row>
    <row r="120" spans="2:6" ht="15" customHeight="1">
      <c r="B120" s="499"/>
      <c r="C120" s="176" t="s">
        <v>157</v>
      </c>
      <c r="D120" s="396" t="s">
        <v>1597</v>
      </c>
      <c r="E120" s="228"/>
      <c r="F120" s="353" t="s">
        <v>775</v>
      </c>
    </row>
    <row r="121" spans="2:6" ht="15" customHeight="1">
      <c r="B121" s="499"/>
      <c r="C121" s="176" t="s">
        <v>317</v>
      </c>
      <c r="D121" s="396" t="s">
        <v>1597</v>
      </c>
      <c r="E121" s="228"/>
      <c r="F121" s="353" t="s">
        <v>776</v>
      </c>
    </row>
    <row r="122" spans="2:6" ht="15" customHeight="1">
      <c r="B122" s="499"/>
      <c r="C122" s="176" t="s">
        <v>318</v>
      </c>
      <c r="D122" s="396" t="s">
        <v>1597</v>
      </c>
      <c r="E122" s="228"/>
      <c r="F122" s="353" t="s">
        <v>777</v>
      </c>
    </row>
    <row r="123" spans="2:6" ht="15" customHeight="1">
      <c r="B123" s="499"/>
      <c r="C123" s="176" t="s">
        <v>319</v>
      </c>
      <c r="D123" s="396" t="s">
        <v>1597</v>
      </c>
      <c r="E123" s="228"/>
      <c r="F123" s="353" t="s">
        <v>778</v>
      </c>
    </row>
    <row r="124" spans="2:6" ht="15" customHeight="1">
      <c r="B124" s="499"/>
      <c r="C124" s="176" t="s">
        <v>320</v>
      </c>
      <c r="D124" s="396" t="s">
        <v>1597</v>
      </c>
      <c r="E124" s="228"/>
      <c r="F124" s="353" t="s">
        <v>779</v>
      </c>
    </row>
    <row r="125" spans="2:6" ht="15" customHeight="1">
      <c r="B125" s="499"/>
      <c r="C125" s="176" t="s">
        <v>321</v>
      </c>
      <c r="D125" s="396" t="s">
        <v>1597</v>
      </c>
      <c r="E125" s="228"/>
      <c r="F125" s="353" t="s">
        <v>780</v>
      </c>
    </row>
    <row r="126" spans="2:6" ht="15" customHeight="1">
      <c r="B126" s="499"/>
      <c r="C126" s="176" t="s">
        <v>167</v>
      </c>
      <c r="D126" s="396" t="s">
        <v>1597</v>
      </c>
      <c r="E126" s="228"/>
      <c r="F126" s="353" t="s">
        <v>781</v>
      </c>
    </row>
    <row r="127" spans="2:6" ht="15" customHeight="1">
      <c r="B127" s="499"/>
      <c r="C127" s="176" t="s">
        <v>177</v>
      </c>
      <c r="D127" s="396" t="s">
        <v>1597</v>
      </c>
      <c r="E127" s="228"/>
      <c r="F127" s="353" t="s">
        <v>782</v>
      </c>
    </row>
    <row r="128" spans="2:6" ht="15" customHeight="1">
      <c r="B128" s="499"/>
      <c r="C128" s="176" t="s">
        <v>179</v>
      </c>
      <c r="D128" s="396" t="s">
        <v>1597</v>
      </c>
      <c r="E128" s="228"/>
      <c r="F128" s="353" t="s">
        <v>783</v>
      </c>
    </row>
    <row r="129" spans="2:6" ht="15" customHeight="1">
      <c r="B129" s="499"/>
      <c r="C129" s="176" t="s">
        <v>180</v>
      </c>
      <c r="D129" s="396" t="s">
        <v>1597</v>
      </c>
      <c r="E129" s="228"/>
      <c r="F129" s="353" t="s">
        <v>784</v>
      </c>
    </row>
    <row r="130" spans="2:6" ht="15" customHeight="1">
      <c r="B130" s="499"/>
      <c r="C130" s="176" t="s">
        <v>181</v>
      </c>
      <c r="D130" s="396" t="s">
        <v>1598</v>
      </c>
      <c r="E130" s="228"/>
      <c r="F130" s="353" t="s">
        <v>785</v>
      </c>
    </row>
    <row r="131" spans="2:6" ht="15" customHeight="1">
      <c r="B131" s="499"/>
      <c r="C131" s="176" t="s">
        <v>322</v>
      </c>
      <c r="D131" s="396" t="s">
        <v>1597</v>
      </c>
      <c r="E131" s="228"/>
      <c r="F131" s="353" t="s">
        <v>786</v>
      </c>
    </row>
    <row r="132" spans="2:6" ht="15" customHeight="1">
      <c r="B132" s="499"/>
      <c r="C132" s="176" t="s">
        <v>323</v>
      </c>
      <c r="D132" s="396" t="s">
        <v>1597</v>
      </c>
      <c r="E132" s="228"/>
      <c r="F132" s="353" t="s">
        <v>787</v>
      </c>
    </row>
    <row r="133" spans="2:6" ht="15" customHeight="1">
      <c r="B133" s="499"/>
      <c r="C133" s="176" t="s">
        <v>324</v>
      </c>
      <c r="D133" s="396" t="s">
        <v>1597</v>
      </c>
      <c r="E133" s="228"/>
      <c r="F133" s="353" t="s">
        <v>788</v>
      </c>
    </row>
    <row r="134" spans="2:6" ht="15" customHeight="1">
      <c r="B134" s="499"/>
      <c r="C134" s="176" t="s">
        <v>185</v>
      </c>
      <c r="D134" s="396" t="s">
        <v>1598</v>
      </c>
      <c r="E134" s="228"/>
      <c r="F134" s="353" t="s">
        <v>789</v>
      </c>
    </row>
    <row r="135" spans="2:6" ht="15" customHeight="1">
      <c r="B135" s="499"/>
      <c r="C135" s="181" t="s">
        <v>325</v>
      </c>
      <c r="D135" s="181"/>
      <c r="E135" s="227"/>
      <c r="F135" s="348"/>
    </row>
    <row r="136" spans="2:6" ht="15" customHeight="1">
      <c r="B136" s="499"/>
      <c r="C136" s="175" t="s">
        <v>326</v>
      </c>
      <c r="D136" s="396" t="s">
        <v>1597</v>
      </c>
      <c r="E136" s="228"/>
      <c r="F136" s="353" t="s">
        <v>790</v>
      </c>
    </row>
    <row r="137" spans="2:6" ht="15" customHeight="1">
      <c r="B137" s="499"/>
      <c r="C137" s="175" t="s">
        <v>327</v>
      </c>
      <c r="D137" s="396" t="s">
        <v>1597</v>
      </c>
      <c r="E137" s="228"/>
      <c r="F137" s="353" t="s">
        <v>791</v>
      </c>
    </row>
    <row r="138" spans="2:6" ht="15" customHeight="1">
      <c r="B138" s="499"/>
      <c r="C138" s="182" t="s">
        <v>328</v>
      </c>
      <c r="D138" s="182"/>
      <c r="E138" s="229"/>
      <c r="F138" s="348"/>
    </row>
    <row r="139" spans="2:6" ht="15" customHeight="1">
      <c r="B139" s="499"/>
      <c r="C139" s="180" t="s">
        <v>329</v>
      </c>
      <c r="D139" s="200" t="s">
        <v>1597</v>
      </c>
      <c r="E139" s="226"/>
      <c r="F139" s="353" t="s">
        <v>792</v>
      </c>
    </row>
    <row r="140" spans="2:6" ht="15" customHeight="1">
      <c r="B140" s="499"/>
      <c r="C140" s="176" t="s">
        <v>330</v>
      </c>
      <c r="D140" s="396" t="s">
        <v>1597</v>
      </c>
      <c r="E140" s="228"/>
      <c r="F140" s="353" t="s">
        <v>793</v>
      </c>
    </row>
    <row r="141" spans="2:6" ht="15" customHeight="1">
      <c r="B141" s="499"/>
      <c r="C141" s="182" t="s">
        <v>331</v>
      </c>
      <c r="D141" s="201"/>
      <c r="E141" s="230"/>
      <c r="F141" s="348"/>
    </row>
    <row r="142" spans="2:6" ht="15" customHeight="1">
      <c r="B142" s="499"/>
      <c r="C142" s="180" t="s">
        <v>332</v>
      </c>
      <c r="D142" s="512" t="s">
        <v>1603</v>
      </c>
      <c r="E142" s="228"/>
      <c r="F142" s="353" t="s">
        <v>794</v>
      </c>
    </row>
    <row r="143" spans="2:6" ht="15" customHeight="1">
      <c r="B143" s="499"/>
      <c r="C143" s="176" t="s">
        <v>333</v>
      </c>
      <c r="D143" s="512"/>
      <c r="E143" s="228"/>
      <c r="F143" s="353" t="s">
        <v>795</v>
      </c>
    </row>
    <row r="144" spans="2:6" ht="15" customHeight="1">
      <c r="B144" s="499"/>
      <c r="C144" s="176" t="s">
        <v>334</v>
      </c>
      <c r="D144" s="396" t="s">
        <v>1597</v>
      </c>
      <c r="E144" s="228"/>
      <c r="F144" s="353" t="s">
        <v>796</v>
      </c>
    </row>
    <row r="145" spans="2:6" ht="15" customHeight="1">
      <c r="B145" s="499"/>
      <c r="C145" s="182" t="s">
        <v>335</v>
      </c>
      <c r="D145" s="182"/>
      <c r="E145" s="229"/>
      <c r="F145" s="348"/>
    </row>
    <row r="146" spans="2:6" ht="15" customHeight="1">
      <c r="B146" s="499"/>
      <c r="C146" s="176" t="s">
        <v>336</v>
      </c>
      <c r="D146" s="396" t="s">
        <v>1597</v>
      </c>
      <c r="E146" s="228"/>
      <c r="F146" s="353" t="s">
        <v>797</v>
      </c>
    </row>
    <row r="147" spans="2:6" ht="15" customHeight="1">
      <c r="B147" s="499"/>
      <c r="C147" s="176" t="s">
        <v>337</v>
      </c>
      <c r="D147" s="396" t="s">
        <v>1597</v>
      </c>
      <c r="E147" s="228"/>
      <c r="F147" s="353" t="s">
        <v>798</v>
      </c>
    </row>
    <row r="148" spans="2:6" ht="15" customHeight="1">
      <c r="B148" s="499"/>
      <c r="C148" s="176" t="s">
        <v>338</v>
      </c>
      <c r="D148" s="396" t="s">
        <v>1597</v>
      </c>
      <c r="E148" s="228"/>
      <c r="F148" s="353" t="s">
        <v>799</v>
      </c>
    </row>
    <row r="149" spans="2:6" ht="15" customHeight="1">
      <c r="B149" s="499"/>
      <c r="C149" s="176" t="s">
        <v>339</v>
      </c>
      <c r="D149" s="396" t="s">
        <v>1604</v>
      </c>
      <c r="E149" s="228"/>
      <c r="F149" s="353" t="s">
        <v>800</v>
      </c>
    </row>
    <row r="150" spans="2:6" ht="15" customHeight="1">
      <c r="B150" s="499"/>
      <c r="C150" s="176" t="s">
        <v>340</v>
      </c>
      <c r="D150" s="396" t="s">
        <v>1604</v>
      </c>
      <c r="E150" s="228"/>
      <c r="F150" s="353" t="s">
        <v>801</v>
      </c>
    </row>
    <row r="151" spans="2:6" ht="15" customHeight="1">
      <c r="B151" s="499"/>
      <c r="C151" s="176" t="s">
        <v>341</v>
      </c>
      <c r="D151" s="396" t="s">
        <v>1597</v>
      </c>
      <c r="E151" s="228"/>
      <c r="F151" s="353" t="s">
        <v>802</v>
      </c>
    </row>
    <row r="152" spans="2:6" ht="15" customHeight="1">
      <c r="B152" s="499"/>
      <c r="C152" s="176" t="s">
        <v>342</v>
      </c>
      <c r="D152" s="396" t="s">
        <v>1597</v>
      </c>
      <c r="E152" s="228"/>
      <c r="F152" s="353" t="s">
        <v>803</v>
      </c>
    </row>
    <row r="153" spans="2:6" ht="15" customHeight="1">
      <c r="B153" s="499"/>
      <c r="C153" s="182" t="s">
        <v>343</v>
      </c>
      <c r="D153" s="201"/>
      <c r="E153" s="230"/>
      <c r="F153" s="348"/>
    </row>
    <row r="154" spans="2:6" ht="15" customHeight="1">
      <c r="B154" s="499"/>
      <c r="C154" s="176" t="s">
        <v>192</v>
      </c>
      <c r="D154" s="396" t="s">
        <v>1597</v>
      </c>
      <c r="E154" s="228"/>
      <c r="F154" s="353" t="s">
        <v>804</v>
      </c>
    </row>
    <row r="155" spans="2:6" ht="15" customHeight="1">
      <c r="B155" s="499"/>
      <c r="C155" s="176" t="s">
        <v>195</v>
      </c>
      <c r="D155" s="396" t="s">
        <v>1597</v>
      </c>
      <c r="E155" s="228"/>
      <c r="F155" s="353" t="s">
        <v>805</v>
      </c>
    </row>
    <row r="156" spans="2:6" ht="15" customHeight="1">
      <c r="B156" s="499"/>
      <c r="C156" s="176" t="s">
        <v>344</v>
      </c>
      <c r="D156" s="396" t="s">
        <v>1597</v>
      </c>
      <c r="E156" s="228"/>
      <c r="F156" s="353" t="s">
        <v>806</v>
      </c>
    </row>
    <row r="157" spans="2:6" ht="15" customHeight="1">
      <c r="B157" s="499"/>
      <c r="C157" s="176" t="s">
        <v>345</v>
      </c>
      <c r="D157" s="396" t="s">
        <v>1597</v>
      </c>
      <c r="E157" s="228"/>
      <c r="F157" s="353" t="s">
        <v>807</v>
      </c>
    </row>
    <row r="158" spans="2:6" ht="15" customHeight="1">
      <c r="B158" s="499"/>
      <c r="C158" s="176" t="s">
        <v>346</v>
      </c>
      <c r="D158" s="396" t="s">
        <v>1597</v>
      </c>
      <c r="E158" s="228"/>
      <c r="F158" s="353" t="s">
        <v>808</v>
      </c>
    </row>
    <row r="159" spans="2:6" ht="15" customHeight="1">
      <c r="B159" s="499"/>
      <c r="C159" s="176" t="s">
        <v>347</v>
      </c>
      <c r="D159" s="396" t="s">
        <v>1597</v>
      </c>
      <c r="E159" s="228"/>
      <c r="F159" s="353" t="s">
        <v>809</v>
      </c>
    </row>
    <row r="160" spans="2:6" ht="15" customHeight="1">
      <c r="B160" s="499"/>
      <c r="C160" s="176" t="s">
        <v>348</v>
      </c>
      <c r="D160" s="396" t="s">
        <v>1597</v>
      </c>
      <c r="E160" s="228"/>
      <c r="F160" s="353" t="s">
        <v>810</v>
      </c>
    </row>
    <row r="161" spans="2:6" ht="15" customHeight="1">
      <c r="B161" s="499"/>
      <c r="C161" s="176" t="s">
        <v>349</v>
      </c>
      <c r="D161" s="396" t="s">
        <v>1597</v>
      </c>
      <c r="E161" s="228"/>
      <c r="F161" s="353" t="s">
        <v>811</v>
      </c>
    </row>
    <row r="162" spans="2:6" ht="15" customHeight="1">
      <c r="B162" s="499"/>
      <c r="C162" s="176" t="s">
        <v>350</v>
      </c>
      <c r="D162" s="396" t="s">
        <v>1597</v>
      </c>
      <c r="E162" s="228"/>
      <c r="F162" s="353" t="s">
        <v>812</v>
      </c>
    </row>
    <row r="163" spans="2:6" ht="15" customHeight="1">
      <c r="B163" s="499"/>
      <c r="C163" s="176" t="s">
        <v>351</v>
      </c>
      <c r="D163" s="396" t="s">
        <v>1598</v>
      </c>
      <c r="E163" s="228"/>
      <c r="F163" s="353" t="s">
        <v>813</v>
      </c>
    </row>
    <row r="164" spans="2:6" ht="15" customHeight="1">
      <c r="B164" s="499"/>
      <c r="C164" s="176" t="s">
        <v>352</v>
      </c>
      <c r="D164" s="396" t="s">
        <v>1597</v>
      </c>
      <c r="E164" s="228"/>
      <c r="F164" s="353" t="s">
        <v>814</v>
      </c>
    </row>
    <row r="165" spans="2:6" ht="15" customHeight="1">
      <c r="B165" s="499"/>
      <c r="C165" s="176" t="s">
        <v>353</v>
      </c>
      <c r="D165" s="396" t="s">
        <v>1597</v>
      </c>
      <c r="E165" s="228"/>
      <c r="F165" s="353" t="s">
        <v>815</v>
      </c>
    </row>
    <row r="166" spans="2:6" ht="15" customHeight="1">
      <c r="B166" s="499"/>
      <c r="C166" s="176" t="s">
        <v>204</v>
      </c>
      <c r="D166" s="396" t="s">
        <v>1597</v>
      </c>
      <c r="E166" s="228"/>
      <c r="F166" s="353" t="s">
        <v>816</v>
      </c>
    </row>
    <row r="167" spans="2:6" ht="15" customHeight="1">
      <c r="B167" s="499"/>
      <c r="C167" s="176" t="s">
        <v>205</v>
      </c>
      <c r="D167" s="396" t="s">
        <v>1597</v>
      </c>
      <c r="E167" s="228"/>
      <c r="F167" s="353" t="s">
        <v>817</v>
      </c>
    </row>
    <row r="168" spans="2:6" ht="15" customHeight="1">
      <c r="B168" s="499"/>
      <c r="C168" s="176" t="s">
        <v>354</v>
      </c>
      <c r="D168" s="396" t="s">
        <v>1597</v>
      </c>
      <c r="E168" s="228"/>
      <c r="F168" s="353" t="s">
        <v>818</v>
      </c>
    </row>
    <row r="169" spans="2:6" ht="15" customHeight="1">
      <c r="B169" s="499"/>
      <c r="C169" s="176" t="s">
        <v>355</v>
      </c>
      <c r="D169" s="396" t="s">
        <v>1597</v>
      </c>
      <c r="E169" s="228"/>
      <c r="F169" s="353" t="s">
        <v>819</v>
      </c>
    </row>
    <row r="170" spans="2:6" ht="15" customHeight="1">
      <c r="B170" s="499"/>
      <c r="C170" s="176" t="s">
        <v>356</v>
      </c>
      <c r="D170" s="396" t="s">
        <v>1597</v>
      </c>
      <c r="E170" s="228"/>
      <c r="F170" s="353" t="s">
        <v>820</v>
      </c>
    </row>
    <row r="171" spans="2:6" ht="15" customHeight="1">
      <c r="B171" s="499"/>
      <c r="C171" s="176" t="s">
        <v>357</v>
      </c>
      <c r="D171" s="396" t="s">
        <v>1598</v>
      </c>
      <c r="E171" s="228"/>
      <c r="F171" s="353" t="s">
        <v>821</v>
      </c>
    </row>
    <row r="172" spans="2:6" ht="15" customHeight="1">
      <c r="B172" s="499"/>
      <c r="C172" s="176" t="s">
        <v>210</v>
      </c>
      <c r="D172" s="396" t="s">
        <v>1598</v>
      </c>
      <c r="E172" s="228"/>
      <c r="F172" s="353" t="s">
        <v>822</v>
      </c>
    </row>
    <row r="173" spans="2:6" ht="15" customHeight="1">
      <c r="B173" s="499"/>
      <c r="C173" s="176" t="s">
        <v>358</v>
      </c>
      <c r="D173" s="396" t="s">
        <v>1597</v>
      </c>
      <c r="E173" s="228"/>
      <c r="F173" s="353" t="s">
        <v>823</v>
      </c>
    </row>
    <row r="174" spans="2:6" ht="15" customHeight="1">
      <c r="B174" s="499"/>
      <c r="C174" s="176" t="s">
        <v>359</v>
      </c>
      <c r="D174" s="396" t="s">
        <v>1597</v>
      </c>
      <c r="E174" s="228"/>
      <c r="F174" s="353" t="s">
        <v>824</v>
      </c>
    </row>
    <row r="175" spans="2:6" ht="15" customHeight="1">
      <c r="B175" s="499"/>
      <c r="C175" s="176" t="s">
        <v>360</v>
      </c>
      <c r="D175" s="396" t="s">
        <v>1597</v>
      </c>
      <c r="E175" s="228"/>
      <c r="F175" s="353" t="s">
        <v>825</v>
      </c>
    </row>
    <row r="176" spans="2:6" ht="15" customHeight="1">
      <c r="B176" s="499"/>
      <c r="C176" s="176" t="s">
        <v>361</v>
      </c>
      <c r="D176" s="396" t="s">
        <v>1597</v>
      </c>
      <c r="E176" s="228"/>
      <c r="F176" s="353" t="s">
        <v>826</v>
      </c>
    </row>
    <row r="177" spans="2:6" ht="15" customHeight="1">
      <c r="B177" s="499"/>
      <c r="C177" s="176" t="s">
        <v>362</v>
      </c>
      <c r="D177" s="396" t="s">
        <v>1597</v>
      </c>
      <c r="E177" s="228"/>
      <c r="F177" s="353" t="s">
        <v>827</v>
      </c>
    </row>
    <row r="178" spans="2:6" ht="15" customHeight="1">
      <c r="B178" s="499"/>
      <c r="C178" s="176" t="s">
        <v>363</v>
      </c>
      <c r="D178" s="396" t="s">
        <v>1597</v>
      </c>
      <c r="E178" s="228"/>
      <c r="F178" s="353" t="s">
        <v>828</v>
      </c>
    </row>
    <row r="179" spans="2:6" ht="15" customHeight="1">
      <c r="B179" s="499"/>
      <c r="C179" s="176" t="s">
        <v>364</v>
      </c>
      <c r="D179" s="396" t="s">
        <v>1597</v>
      </c>
      <c r="E179" s="228"/>
      <c r="F179" s="353" t="s">
        <v>829</v>
      </c>
    </row>
    <row r="180" spans="2:6" ht="15" customHeight="1">
      <c r="B180" s="499"/>
      <c r="C180" s="176" t="s">
        <v>218</v>
      </c>
      <c r="D180" s="396" t="s">
        <v>1597</v>
      </c>
      <c r="E180" s="228"/>
      <c r="F180" s="353" t="s">
        <v>830</v>
      </c>
    </row>
    <row r="181" spans="2:6" ht="15" customHeight="1">
      <c r="B181" s="499"/>
      <c r="C181" s="176" t="s">
        <v>365</v>
      </c>
      <c r="D181" s="396" t="s">
        <v>1597</v>
      </c>
      <c r="E181" s="228"/>
      <c r="F181" s="353" t="s">
        <v>831</v>
      </c>
    </row>
    <row r="182" spans="2:6" ht="15" customHeight="1">
      <c r="B182" s="499"/>
      <c r="C182" s="176" t="s">
        <v>366</v>
      </c>
      <c r="D182" s="396" t="s">
        <v>1597</v>
      </c>
      <c r="E182" s="228"/>
      <c r="F182" s="353" t="s">
        <v>832</v>
      </c>
    </row>
    <row r="183" spans="2:6" ht="15" customHeight="1">
      <c r="B183" s="499"/>
      <c r="C183" s="176" t="s">
        <v>367</v>
      </c>
      <c r="D183" s="396" t="s">
        <v>1597</v>
      </c>
      <c r="E183" s="228"/>
      <c r="F183" s="353" t="s">
        <v>833</v>
      </c>
    </row>
    <row r="184" spans="2:6" ht="15" customHeight="1">
      <c r="B184" s="499"/>
      <c r="C184" s="176" t="s">
        <v>368</v>
      </c>
      <c r="D184" s="396" t="s">
        <v>1597</v>
      </c>
      <c r="E184" s="228"/>
      <c r="F184" s="353" t="s">
        <v>834</v>
      </c>
    </row>
    <row r="185" spans="2:6" ht="15" customHeight="1">
      <c r="B185" s="499"/>
      <c r="C185" s="176" t="s">
        <v>369</v>
      </c>
      <c r="D185" s="396" t="s">
        <v>1597</v>
      </c>
      <c r="E185" s="228"/>
      <c r="F185" s="353" t="s">
        <v>835</v>
      </c>
    </row>
    <row r="186" spans="2:6" ht="15" customHeight="1">
      <c r="B186" s="499"/>
      <c r="C186" s="176" t="s">
        <v>370</v>
      </c>
      <c r="D186" s="396" t="s">
        <v>1597</v>
      </c>
      <c r="E186" s="228"/>
      <c r="F186" s="353" t="s">
        <v>836</v>
      </c>
    </row>
    <row r="187" spans="2:6" ht="15" customHeight="1">
      <c r="B187" s="499"/>
      <c r="C187" s="176" t="s">
        <v>371</v>
      </c>
      <c r="D187" s="396" t="s">
        <v>1597</v>
      </c>
      <c r="E187" s="228"/>
      <c r="F187" s="353" t="s">
        <v>837</v>
      </c>
    </row>
    <row r="188" spans="2:6" ht="15" customHeight="1">
      <c r="B188" s="499"/>
      <c r="C188" s="176" t="s">
        <v>372</v>
      </c>
      <c r="D188" s="396" t="s">
        <v>1597</v>
      </c>
      <c r="E188" s="228"/>
      <c r="F188" s="353" t="s">
        <v>838</v>
      </c>
    </row>
    <row r="189" spans="2:6" ht="15" customHeight="1">
      <c r="B189" s="499"/>
      <c r="C189" s="176" t="s">
        <v>373</v>
      </c>
      <c r="D189" s="396" t="s">
        <v>1597</v>
      </c>
      <c r="E189" s="228"/>
      <c r="F189" s="353" t="s">
        <v>839</v>
      </c>
    </row>
    <row r="190" spans="2:6" ht="15" customHeight="1">
      <c r="B190" s="499"/>
      <c r="C190" s="176" t="s">
        <v>374</v>
      </c>
      <c r="D190" s="396" t="s">
        <v>1597</v>
      </c>
      <c r="E190" s="228"/>
      <c r="F190" s="353" t="s">
        <v>840</v>
      </c>
    </row>
    <row r="191" spans="2:6" ht="15" customHeight="1">
      <c r="B191" s="499"/>
      <c r="C191" s="176" t="s">
        <v>375</v>
      </c>
      <c r="D191" s="396" t="s">
        <v>1605</v>
      </c>
      <c r="E191" s="228"/>
      <c r="F191" s="353" t="s">
        <v>841</v>
      </c>
    </row>
    <row r="192" spans="2:6" ht="15" customHeight="1">
      <c r="B192" s="499"/>
      <c r="C192" s="176" t="s">
        <v>376</v>
      </c>
      <c r="D192" s="396" t="s">
        <v>1597</v>
      </c>
      <c r="E192" s="228"/>
      <c r="F192" s="353" t="s">
        <v>842</v>
      </c>
    </row>
    <row r="193" spans="2:6" ht="15" customHeight="1">
      <c r="B193" s="499"/>
      <c r="C193" s="176" t="s">
        <v>377</v>
      </c>
      <c r="D193" s="396" t="s">
        <v>1597</v>
      </c>
      <c r="E193" s="228"/>
      <c r="F193" s="353" t="s">
        <v>843</v>
      </c>
    </row>
    <row r="194" spans="2:6" ht="15" customHeight="1">
      <c r="B194" s="499"/>
      <c r="C194" s="176" t="s">
        <v>378</v>
      </c>
      <c r="D194" s="396" t="s">
        <v>1598</v>
      </c>
      <c r="E194" s="228"/>
      <c r="F194" s="353" t="s">
        <v>844</v>
      </c>
    </row>
    <row r="195" spans="2:6" ht="15" customHeight="1">
      <c r="B195" s="499"/>
      <c r="C195" s="176" t="s">
        <v>379</v>
      </c>
      <c r="D195" s="396" t="s">
        <v>1597</v>
      </c>
      <c r="E195" s="228"/>
      <c r="F195" s="353" t="s">
        <v>845</v>
      </c>
    </row>
    <row r="196" spans="2:6" ht="15" customHeight="1">
      <c r="B196" s="499"/>
      <c r="C196" s="176" t="s">
        <v>380</v>
      </c>
      <c r="D196" s="396" t="s">
        <v>1597</v>
      </c>
      <c r="E196" s="228"/>
      <c r="F196" s="353" t="s">
        <v>846</v>
      </c>
    </row>
    <row r="197" spans="2:6" ht="15" customHeight="1">
      <c r="B197" s="499"/>
      <c r="C197" s="176" t="s">
        <v>381</v>
      </c>
      <c r="D197" s="396" t="s">
        <v>1597</v>
      </c>
      <c r="E197" s="228"/>
      <c r="F197" s="353" t="s">
        <v>847</v>
      </c>
    </row>
    <row r="198" spans="2:6" ht="15" customHeight="1">
      <c r="B198" s="499"/>
      <c r="C198" s="182" t="s">
        <v>382</v>
      </c>
      <c r="D198" s="182"/>
      <c r="E198" s="229"/>
      <c r="F198" s="348"/>
    </row>
    <row r="199" spans="2:6" ht="15" customHeight="1">
      <c r="B199" s="499"/>
      <c r="C199" s="180" t="s">
        <v>382</v>
      </c>
      <c r="D199" s="355" t="s">
        <v>1597</v>
      </c>
      <c r="E199" s="249"/>
      <c r="F199" s="353" t="s">
        <v>848</v>
      </c>
    </row>
    <row r="200" spans="2:6" ht="15" customHeight="1">
      <c r="B200" s="499"/>
      <c r="C200" s="181" t="s">
        <v>383</v>
      </c>
      <c r="D200" s="181"/>
      <c r="E200" s="227"/>
      <c r="F200" s="348"/>
    </row>
    <row r="201" spans="2:6" ht="15" customHeight="1">
      <c r="B201" s="499"/>
      <c r="C201" s="176" t="s">
        <v>384</v>
      </c>
      <c r="D201" s="396" t="s">
        <v>1597</v>
      </c>
      <c r="E201" s="228"/>
      <c r="F201" s="353" t="s">
        <v>849</v>
      </c>
    </row>
    <row r="202" spans="2:6" ht="15" customHeight="1">
      <c r="B202" s="499"/>
      <c r="C202" s="182" t="s">
        <v>385</v>
      </c>
      <c r="D202" s="201"/>
      <c r="E202" s="230"/>
      <c r="F202" s="348"/>
    </row>
    <row r="203" spans="2:6" ht="15" customHeight="1">
      <c r="B203" s="499"/>
      <c r="C203" s="180" t="s">
        <v>386</v>
      </c>
      <c r="D203" s="396" t="s">
        <v>1597</v>
      </c>
      <c r="E203" s="228"/>
      <c r="F203" s="353" t="s">
        <v>850</v>
      </c>
    </row>
    <row r="204" spans="2:6" ht="15" customHeight="1">
      <c r="B204" s="499"/>
      <c r="C204" s="180" t="s">
        <v>387</v>
      </c>
      <c r="D204" s="396" t="s">
        <v>1597</v>
      </c>
      <c r="E204" s="228"/>
      <c r="F204" s="353" t="s">
        <v>851</v>
      </c>
    </row>
    <row r="205" spans="2:6" ht="15" customHeight="1">
      <c r="B205" s="499"/>
      <c r="C205" s="182" t="s">
        <v>388</v>
      </c>
      <c r="D205" s="182"/>
      <c r="E205" s="229"/>
      <c r="F205" s="348"/>
    </row>
    <row r="206" spans="2:6" ht="15" customHeight="1">
      <c r="B206" s="499"/>
      <c r="C206" s="180" t="s">
        <v>389</v>
      </c>
      <c r="D206" s="200" t="s">
        <v>1597</v>
      </c>
      <c r="E206" s="226"/>
      <c r="F206" s="353" t="s">
        <v>852</v>
      </c>
    </row>
    <row r="207" spans="2:6" ht="15" customHeight="1">
      <c r="B207" s="499"/>
      <c r="C207" s="180" t="s">
        <v>390</v>
      </c>
      <c r="D207" s="200" t="s">
        <v>1597</v>
      </c>
      <c r="E207" s="226"/>
      <c r="F207" s="353" t="s">
        <v>853</v>
      </c>
    </row>
    <row r="208" spans="2:6" ht="15" customHeight="1">
      <c r="B208" s="499"/>
      <c r="C208" s="180" t="s">
        <v>391</v>
      </c>
      <c r="D208" s="200" t="s">
        <v>1597</v>
      </c>
      <c r="E208" s="226"/>
      <c r="F208" s="353" t="s">
        <v>854</v>
      </c>
    </row>
    <row r="209" spans="2:6" ht="15" customHeight="1">
      <c r="B209" s="499"/>
      <c r="C209" s="180" t="s">
        <v>392</v>
      </c>
      <c r="D209" s="200" t="s">
        <v>1597</v>
      </c>
      <c r="E209" s="226"/>
      <c r="F209" s="353" t="s">
        <v>855</v>
      </c>
    </row>
    <row r="210" spans="2:6" ht="15" customHeight="1">
      <c r="B210" s="499"/>
      <c r="C210" s="180" t="s">
        <v>393</v>
      </c>
      <c r="D210" s="200" t="s">
        <v>1597</v>
      </c>
      <c r="E210" s="226"/>
      <c r="F210" s="353" t="s">
        <v>856</v>
      </c>
    </row>
    <row r="211" spans="2:6" ht="15" customHeight="1">
      <c r="B211" s="499"/>
      <c r="C211" s="180" t="s">
        <v>394</v>
      </c>
      <c r="D211" s="200" t="s">
        <v>1597</v>
      </c>
      <c r="E211" s="226"/>
      <c r="F211" s="353" t="s">
        <v>857</v>
      </c>
    </row>
    <row r="212" spans="2:6" ht="15" customHeight="1">
      <c r="B212" s="499"/>
      <c r="C212" s="180" t="s">
        <v>395</v>
      </c>
      <c r="D212" s="200" t="s">
        <v>1597</v>
      </c>
      <c r="E212" s="226"/>
      <c r="F212" s="353" t="s">
        <v>858</v>
      </c>
    </row>
    <row r="213" spans="2:6" ht="15" customHeight="1">
      <c r="B213" s="499"/>
      <c r="C213" s="180" t="s">
        <v>396</v>
      </c>
      <c r="D213" s="200" t="s">
        <v>1597</v>
      </c>
      <c r="E213" s="226"/>
      <c r="F213" s="353" t="s">
        <v>859</v>
      </c>
    </row>
    <row r="214" spans="2:6" ht="15" customHeight="1">
      <c r="B214" s="499"/>
      <c r="C214" s="180" t="s">
        <v>397</v>
      </c>
      <c r="D214" s="200" t="s">
        <v>1597</v>
      </c>
      <c r="E214" s="226"/>
      <c r="F214" s="353" t="s">
        <v>860</v>
      </c>
    </row>
    <row r="215" spans="2:6" ht="15" customHeight="1">
      <c r="B215" s="499"/>
      <c r="C215" s="180" t="s">
        <v>398</v>
      </c>
      <c r="D215" s="200" t="s">
        <v>1597</v>
      </c>
      <c r="E215" s="226"/>
      <c r="F215" s="353" t="s">
        <v>861</v>
      </c>
    </row>
    <row r="216" spans="2:6" ht="15" customHeight="1">
      <c r="B216" s="499"/>
      <c r="C216" s="180" t="s">
        <v>399</v>
      </c>
      <c r="D216" s="200" t="s">
        <v>1597</v>
      </c>
      <c r="E216" s="226"/>
      <c r="F216" s="353" t="s">
        <v>862</v>
      </c>
    </row>
    <row r="217" spans="2:6" ht="15" customHeight="1">
      <c r="B217" s="499"/>
      <c r="C217" s="180" t="s">
        <v>400</v>
      </c>
      <c r="D217" s="200" t="s">
        <v>1597</v>
      </c>
      <c r="E217" s="226"/>
      <c r="F217" s="353" t="s">
        <v>863</v>
      </c>
    </row>
    <row r="218" spans="2:6" ht="15" customHeight="1">
      <c r="B218" s="499"/>
      <c r="C218" s="180" t="s">
        <v>401</v>
      </c>
      <c r="D218" s="200" t="s">
        <v>1597</v>
      </c>
      <c r="E218" s="226"/>
      <c r="F218" s="353" t="s">
        <v>864</v>
      </c>
    </row>
    <row r="219" spans="2:6" ht="15" customHeight="1">
      <c r="B219" s="499"/>
      <c r="C219" s="180" t="s">
        <v>402</v>
      </c>
      <c r="D219" s="200" t="s">
        <v>1597</v>
      </c>
      <c r="E219" s="226"/>
      <c r="F219" s="353" t="s">
        <v>865</v>
      </c>
    </row>
    <row r="220" spans="2:6" ht="15" customHeight="1">
      <c r="B220" s="499"/>
      <c r="C220" s="180" t="s">
        <v>403</v>
      </c>
      <c r="D220" s="200" t="s">
        <v>1597</v>
      </c>
      <c r="E220" s="226"/>
      <c r="F220" s="353" t="s">
        <v>866</v>
      </c>
    </row>
    <row r="221" spans="2:6" ht="15" customHeight="1">
      <c r="B221" s="499"/>
      <c r="C221" s="180" t="s">
        <v>404</v>
      </c>
      <c r="D221" s="200" t="s">
        <v>1597</v>
      </c>
      <c r="E221" s="226"/>
      <c r="F221" s="353" t="s">
        <v>867</v>
      </c>
    </row>
    <row r="222" spans="2:6" ht="15" customHeight="1">
      <c r="B222" s="499"/>
      <c r="C222" s="180" t="s">
        <v>405</v>
      </c>
      <c r="D222" s="200" t="s">
        <v>1597</v>
      </c>
      <c r="E222" s="226"/>
      <c r="F222" s="353" t="s">
        <v>868</v>
      </c>
    </row>
    <row r="223" spans="2:6" ht="15" customHeight="1">
      <c r="B223" s="499"/>
      <c r="C223" s="180" t="s">
        <v>406</v>
      </c>
      <c r="D223" s="200" t="s">
        <v>1597</v>
      </c>
      <c r="E223" s="226"/>
      <c r="F223" s="353" t="s">
        <v>869</v>
      </c>
    </row>
    <row r="224" spans="2:6" ht="15" customHeight="1">
      <c r="B224" s="499"/>
      <c r="C224" s="180" t="s">
        <v>407</v>
      </c>
      <c r="D224" s="200" t="s">
        <v>1597</v>
      </c>
      <c r="E224" s="226"/>
      <c r="F224" s="353" t="s">
        <v>870</v>
      </c>
    </row>
    <row r="225" spans="2:6" ht="15" customHeight="1">
      <c r="B225" s="499"/>
      <c r="C225" s="180" t="s">
        <v>408</v>
      </c>
      <c r="D225" s="200" t="s">
        <v>1597</v>
      </c>
      <c r="E225" s="226"/>
      <c r="F225" s="353" t="s">
        <v>871</v>
      </c>
    </row>
    <row r="226" spans="2:6" ht="15" customHeight="1">
      <c r="B226" s="499"/>
      <c r="C226" s="180" t="s">
        <v>409</v>
      </c>
      <c r="D226" s="200" t="s">
        <v>1597</v>
      </c>
      <c r="E226" s="226"/>
      <c r="F226" s="353" t="s">
        <v>872</v>
      </c>
    </row>
    <row r="227" spans="2:6" ht="15" customHeight="1">
      <c r="B227" s="499"/>
      <c r="C227" s="180" t="s">
        <v>410</v>
      </c>
      <c r="D227" s="200" t="s">
        <v>1597</v>
      </c>
      <c r="E227" s="226"/>
      <c r="F227" s="353" t="s">
        <v>873</v>
      </c>
    </row>
    <row r="228" spans="2:6" ht="15" customHeight="1">
      <c r="B228" s="499"/>
      <c r="C228" s="182" t="s">
        <v>411</v>
      </c>
      <c r="D228" s="201"/>
      <c r="E228" s="230"/>
      <c r="F228" s="348"/>
    </row>
    <row r="229" spans="2:6" ht="15" customHeight="1">
      <c r="B229" s="499"/>
      <c r="C229" s="180" t="s">
        <v>412</v>
      </c>
      <c r="D229" s="200" t="s">
        <v>1597</v>
      </c>
      <c r="E229" s="226"/>
      <c r="F229" s="353" t="s">
        <v>874</v>
      </c>
    </row>
    <row r="230" spans="2:6" ht="15" customHeight="1">
      <c r="B230" s="499"/>
      <c r="C230" s="180" t="s">
        <v>413</v>
      </c>
      <c r="D230" s="200" t="s">
        <v>1597</v>
      </c>
      <c r="E230" s="226"/>
      <c r="F230" s="353" t="s">
        <v>875</v>
      </c>
    </row>
    <row r="231" spans="2:6" ht="15" customHeight="1">
      <c r="B231" s="499"/>
      <c r="C231" s="180" t="s">
        <v>414</v>
      </c>
      <c r="D231" s="200" t="s">
        <v>1597</v>
      </c>
      <c r="E231" s="226"/>
      <c r="F231" s="353" t="s">
        <v>876</v>
      </c>
    </row>
    <row r="232" spans="2:6" ht="15" customHeight="1">
      <c r="B232" s="499"/>
      <c r="C232" s="180" t="s">
        <v>415</v>
      </c>
      <c r="D232" s="200" t="s">
        <v>1597</v>
      </c>
      <c r="E232" s="226"/>
      <c r="F232" s="353" t="s">
        <v>877</v>
      </c>
    </row>
    <row r="233" spans="2:6" ht="15" customHeight="1">
      <c r="B233" s="499"/>
      <c r="C233" s="180" t="s">
        <v>416</v>
      </c>
      <c r="D233" s="200" t="s">
        <v>1597</v>
      </c>
      <c r="E233" s="226"/>
      <c r="F233" s="353" t="s">
        <v>878</v>
      </c>
    </row>
    <row r="234" spans="2:6" ht="15" customHeight="1">
      <c r="B234" s="499"/>
      <c r="C234" s="182" t="s">
        <v>417</v>
      </c>
      <c r="D234" s="201"/>
      <c r="E234" s="230"/>
      <c r="F234" s="348"/>
    </row>
    <row r="235" spans="2:6" ht="15" customHeight="1">
      <c r="B235" s="499"/>
      <c r="C235" s="180" t="s">
        <v>418</v>
      </c>
      <c r="D235" s="396" t="s">
        <v>1597</v>
      </c>
      <c r="E235" s="228"/>
      <c r="F235" s="353" t="s">
        <v>879</v>
      </c>
    </row>
    <row r="236" spans="2:6" ht="15" customHeight="1">
      <c r="B236" s="499"/>
      <c r="C236" s="180" t="s">
        <v>419</v>
      </c>
      <c r="D236" s="396" t="s">
        <v>1597</v>
      </c>
      <c r="E236" s="228"/>
      <c r="F236" s="353" t="s">
        <v>880</v>
      </c>
    </row>
    <row r="237" spans="2:6" ht="15" customHeight="1">
      <c r="B237" s="499"/>
      <c r="C237" s="180" t="s">
        <v>420</v>
      </c>
      <c r="D237" s="396" t="s">
        <v>1597</v>
      </c>
      <c r="E237" s="228"/>
      <c r="F237" s="353" t="s">
        <v>881</v>
      </c>
    </row>
    <row r="238" spans="2:6" ht="15" customHeight="1">
      <c r="B238" s="499"/>
      <c r="C238" s="180" t="s">
        <v>421</v>
      </c>
      <c r="D238" s="396" t="s">
        <v>1597</v>
      </c>
      <c r="E238" s="228"/>
      <c r="F238" s="353" t="s">
        <v>882</v>
      </c>
    </row>
    <row r="239" spans="2:6" ht="15" customHeight="1">
      <c r="B239" s="499"/>
      <c r="C239" s="180" t="s">
        <v>422</v>
      </c>
      <c r="D239" s="396" t="s">
        <v>1597</v>
      </c>
      <c r="E239" s="228"/>
      <c r="F239" s="353" t="s">
        <v>883</v>
      </c>
    </row>
    <row r="240" spans="2:6" ht="15" customHeight="1">
      <c r="B240" s="499"/>
      <c r="C240" s="180" t="s">
        <v>423</v>
      </c>
      <c r="D240" s="396" t="s">
        <v>1597</v>
      </c>
      <c r="E240" s="228"/>
      <c r="F240" s="353" t="s">
        <v>884</v>
      </c>
    </row>
    <row r="241" spans="2:6" ht="15" customHeight="1">
      <c r="B241" s="499"/>
      <c r="C241" s="180" t="s">
        <v>424</v>
      </c>
      <c r="D241" s="396" t="s">
        <v>1597</v>
      </c>
      <c r="E241" s="228"/>
      <c r="F241" s="353" t="s">
        <v>885</v>
      </c>
    </row>
    <row r="242" spans="2:6" ht="15" customHeight="1">
      <c r="B242" s="499"/>
      <c r="C242" s="180" t="s">
        <v>425</v>
      </c>
      <c r="D242" s="396" t="s">
        <v>1597</v>
      </c>
      <c r="E242" s="228"/>
      <c r="F242" s="353" t="s">
        <v>886</v>
      </c>
    </row>
    <row r="243" spans="2:6" ht="15" customHeight="1">
      <c r="B243" s="499"/>
      <c r="C243" s="180" t="s">
        <v>426</v>
      </c>
      <c r="D243" s="396" t="s">
        <v>1597</v>
      </c>
      <c r="E243" s="228"/>
      <c r="F243" s="353" t="s">
        <v>887</v>
      </c>
    </row>
    <row r="244" spans="2:6" ht="15" customHeight="1">
      <c r="B244" s="499"/>
      <c r="C244" s="180" t="s">
        <v>427</v>
      </c>
      <c r="D244" s="396" t="s">
        <v>1597</v>
      </c>
      <c r="E244" s="228"/>
      <c r="F244" s="353" t="s">
        <v>888</v>
      </c>
    </row>
    <row r="245" spans="2:6" ht="15" customHeight="1">
      <c r="B245" s="499"/>
      <c r="C245" s="180" t="s">
        <v>428</v>
      </c>
      <c r="D245" s="396" t="s">
        <v>1597</v>
      </c>
      <c r="E245" s="228"/>
      <c r="F245" s="353" t="s">
        <v>889</v>
      </c>
    </row>
    <row r="246" spans="2:6" ht="15" customHeight="1">
      <c r="B246" s="499"/>
      <c r="C246" s="180" t="s">
        <v>429</v>
      </c>
      <c r="D246" s="396" t="s">
        <v>1597</v>
      </c>
      <c r="E246" s="228"/>
      <c r="F246" s="353" t="s">
        <v>890</v>
      </c>
    </row>
    <row r="247" spans="2:6" ht="15" customHeight="1">
      <c r="B247" s="499"/>
      <c r="C247" s="180" t="s">
        <v>430</v>
      </c>
      <c r="D247" s="396" t="s">
        <v>1597</v>
      </c>
      <c r="E247" s="228"/>
      <c r="F247" s="353" t="s">
        <v>891</v>
      </c>
    </row>
    <row r="248" spans="2:6" ht="15" customHeight="1">
      <c r="B248" s="499"/>
      <c r="C248" s="180" t="s">
        <v>431</v>
      </c>
      <c r="D248" s="396" t="s">
        <v>1597</v>
      </c>
      <c r="E248" s="228"/>
      <c r="F248" s="353" t="s">
        <v>892</v>
      </c>
    </row>
    <row r="249" spans="2:6" ht="15" customHeight="1">
      <c r="B249" s="499"/>
      <c r="C249" s="180" t="s">
        <v>432</v>
      </c>
      <c r="D249" s="396" t="s">
        <v>1597</v>
      </c>
      <c r="E249" s="228"/>
      <c r="F249" s="353" t="s">
        <v>893</v>
      </c>
    </row>
    <row r="250" spans="2:6" ht="15" customHeight="1">
      <c r="B250" s="499"/>
      <c r="C250" s="180" t="s">
        <v>433</v>
      </c>
      <c r="D250" s="396" t="s">
        <v>1597</v>
      </c>
      <c r="E250" s="228"/>
      <c r="F250" s="353" t="s">
        <v>894</v>
      </c>
    </row>
    <row r="251" spans="2:6" ht="15" customHeight="1">
      <c r="B251" s="499"/>
      <c r="C251" s="176" t="s">
        <v>434</v>
      </c>
      <c r="D251" s="396" t="s">
        <v>1597</v>
      </c>
      <c r="E251" s="228"/>
      <c r="F251" s="353" t="s">
        <v>895</v>
      </c>
    </row>
    <row r="252" spans="2:6" ht="15" customHeight="1">
      <c r="B252" s="499"/>
      <c r="C252" s="176" t="s">
        <v>435</v>
      </c>
      <c r="D252" s="396" t="s">
        <v>1597</v>
      </c>
      <c r="E252" s="228"/>
      <c r="F252" s="353" t="s">
        <v>896</v>
      </c>
    </row>
    <row r="253" spans="2:6" ht="15" customHeight="1">
      <c r="B253" s="499"/>
      <c r="C253" s="176" t="s">
        <v>436</v>
      </c>
      <c r="D253" s="396" t="s">
        <v>1597</v>
      </c>
      <c r="E253" s="228"/>
      <c r="F253" s="353" t="s">
        <v>897</v>
      </c>
    </row>
    <row r="254" spans="2:6" ht="15" customHeight="1">
      <c r="B254" s="499"/>
      <c r="C254" s="176" t="s">
        <v>437</v>
      </c>
      <c r="D254" s="396" t="s">
        <v>1597</v>
      </c>
      <c r="E254" s="228"/>
      <c r="F254" s="353" t="s">
        <v>898</v>
      </c>
    </row>
    <row r="255" spans="2:6" ht="15" customHeight="1">
      <c r="B255" s="499"/>
      <c r="C255" s="182" t="s">
        <v>438</v>
      </c>
      <c r="D255" s="201"/>
      <c r="E255" s="230"/>
      <c r="F255" s="348"/>
    </row>
    <row r="256" spans="2:6" ht="15" customHeight="1">
      <c r="B256" s="499"/>
      <c r="C256" s="180" t="s">
        <v>439</v>
      </c>
      <c r="D256" s="200" t="s">
        <v>1597</v>
      </c>
      <c r="E256" s="226"/>
      <c r="F256" s="353" t="s">
        <v>899</v>
      </c>
    </row>
    <row r="257" spans="2:6" ht="15" customHeight="1">
      <c r="B257" s="499"/>
      <c r="C257" s="180" t="s">
        <v>440</v>
      </c>
      <c r="D257" s="200" t="s">
        <v>1597</v>
      </c>
      <c r="E257" s="226"/>
      <c r="F257" s="353" t="s">
        <v>900</v>
      </c>
    </row>
    <row r="258" spans="2:6" ht="15" customHeight="1">
      <c r="B258" s="499"/>
      <c r="C258" s="180" t="s">
        <v>441</v>
      </c>
      <c r="D258" s="200" t="s">
        <v>1597</v>
      </c>
      <c r="E258" s="226"/>
      <c r="F258" s="353" t="s">
        <v>901</v>
      </c>
    </row>
    <row r="259" spans="2:6" ht="15" customHeight="1">
      <c r="B259" s="499"/>
      <c r="C259" s="180" t="s">
        <v>442</v>
      </c>
      <c r="D259" s="200" t="s">
        <v>1597</v>
      </c>
      <c r="E259" s="226"/>
      <c r="F259" s="353" t="s">
        <v>902</v>
      </c>
    </row>
    <row r="260" spans="2:6" ht="15" customHeight="1">
      <c r="B260" s="499"/>
      <c r="C260" s="180" t="s">
        <v>443</v>
      </c>
      <c r="D260" s="200" t="s">
        <v>1597</v>
      </c>
      <c r="E260" s="226"/>
      <c r="F260" s="353" t="s">
        <v>903</v>
      </c>
    </row>
    <row r="261" spans="2:6" ht="15" customHeight="1">
      <c r="B261" s="499"/>
      <c r="C261" s="180" t="s">
        <v>444</v>
      </c>
      <c r="D261" s="200" t="s">
        <v>1597</v>
      </c>
      <c r="E261" s="226"/>
      <c r="F261" s="353" t="s">
        <v>904</v>
      </c>
    </row>
    <row r="262" spans="2:6" ht="15" customHeight="1">
      <c r="B262" s="499"/>
      <c r="C262" s="180" t="s">
        <v>445</v>
      </c>
      <c r="D262" s="200" t="s">
        <v>1597</v>
      </c>
      <c r="E262" s="226"/>
      <c r="F262" s="353" t="s">
        <v>905</v>
      </c>
    </row>
    <row r="263" spans="2:6" ht="15" customHeight="1">
      <c r="B263" s="499"/>
      <c r="C263" s="180" t="s">
        <v>446</v>
      </c>
      <c r="D263" s="200" t="s">
        <v>1597</v>
      </c>
      <c r="E263" s="226"/>
      <c r="F263" s="353" t="s">
        <v>906</v>
      </c>
    </row>
    <row r="264" spans="2:6" ht="15" customHeight="1">
      <c r="B264" s="499"/>
      <c r="C264" s="180" t="s">
        <v>447</v>
      </c>
      <c r="D264" s="200" t="s">
        <v>1597</v>
      </c>
      <c r="E264" s="226"/>
      <c r="F264" s="353" t="s">
        <v>907</v>
      </c>
    </row>
    <row r="265" spans="2:6" ht="15" customHeight="1">
      <c r="B265" s="499"/>
      <c r="C265" s="180" t="s">
        <v>448</v>
      </c>
      <c r="D265" s="200" t="s">
        <v>1597</v>
      </c>
      <c r="E265" s="226"/>
      <c r="F265" s="353" t="s">
        <v>908</v>
      </c>
    </row>
    <row r="266" spans="2:6" ht="15" customHeight="1">
      <c r="B266" s="499"/>
      <c r="C266" s="180" t="s">
        <v>449</v>
      </c>
      <c r="D266" s="200" t="s">
        <v>1597</v>
      </c>
      <c r="E266" s="226"/>
      <c r="F266" s="353" t="s">
        <v>909</v>
      </c>
    </row>
    <row r="267" spans="2:6" ht="15" customHeight="1">
      <c r="B267" s="499"/>
      <c r="C267" s="182" t="s">
        <v>450</v>
      </c>
      <c r="D267" s="182"/>
      <c r="E267" s="229"/>
      <c r="F267" s="348"/>
    </row>
    <row r="268" spans="2:6" ht="15" customHeight="1">
      <c r="B268" s="499"/>
      <c r="C268" s="180" t="s">
        <v>451</v>
      </c>
      <c r="D268" s="200" t="s">
        <v>1597</v>
      </c>
      <c r="E268" s="226"/>
      <c r="F268" s="353" t="s">
        <v>910</v>
      </c>
    </row>
    <row r="269" spans="2:6" ht="15" customHeight="1">
      <c r="B269" s="499"/>
      <c r="C269" s="180" t="s">
        <v>452</v>
      </c>
      <c r="D269" s="200" t="s">
        <v>1597</v>
      </c>
      <c r="E269" s="226"/>
      <c r="F269" s="353" t="s">
        <v>911</v>
      </c>
    </row>
    <row r="270" spans="2:6" ht="15" customHeight="1">
      <c r="B270" s="499"/>
      <c r="C270" s="180" t="s">
        <v>453</v>
      </c>
      <c r="D270" s="200" t="s">
        <v>1597</v>
      </c>
      <c r="E270" s="226"/>
      <c r="F270" s="353" t="s">
        <v>912</v>
      </c>
    </row>
    <row r="271" spans="2:6" ht="15" customHeight="1">
      <c r="B271" s="499"/>
      <c r="C271" s="180" t="s">
        <v>454</v>
      </c>
      <c r="D271" s="200" t="s">
        <v>1597</v>
      </c>
      <c r="E271" s="226"/>
      <c r="F271" s="353" t="s">
        <v>913</v>
      </c>
    </row>
    <row r="272" spans="2:6" ht="15" customHeight="1">
      <c r="B272" s="499"/>
      <c r="C272" s="180" t="s">
        <v>455</v>
      </c>
      <c r="D272" s="200" t="s">
        <v>1597</v>
      </c>
      <c r="E272" s="226"/>
      <c r="F272" s="353" t="s">
        <v>914</v>
      </c>
    </row>
    <row r="273" spans="2:6" ht="15" customHeight="1">
      <c r="B273" s="499"/>
      <c r="C273" s="180" t="s">
        <v>456</v>
      </c>
      <c r="D273" s="200" t="s">
        <v>1597</v>
      </c>
      <c r="E273" s="226"/>
      <c r="F273" s="353" t="s">
        <v>915</v>
      </c>
    </row>
    <row r="274" spans="2:6" ht="15" customHeight="1">
      <c r="B274" s="499"/>
      <c r="C274" s="180" t="s">
        <v>457</v>
      </c>
      <c r="D274" s="200" t="s">
        <v>1597</v>
      </c>
      <c r="E274" s="226"/>
      <c r="F274" s="353" t="s">
        <v>916</v>
      </c>
    </row>
    <row r="275" spans="2:6" ht="15" customHeight="1">
      <c r="B275" s="499"/>
      <c r="C275" s="180" t="s">
        <v>458</v>
      </c>
      <c r="D275" s="200" t="s">
        <v>1597</v>
      </c>
      <c r="E275" s="226"/>
      <c r="F275" s="353" t="s">
        <v>917</v>
      </c>
    </row>
    <row r="276" spans="2:6" ht="15" customHeight="1">
      <c r="B276" s="499"/>
      <c r="C276" s="182" t="s">
        <v>459</v>
      </c>
      <c r="D276" s="201"/>
      <c r="E276" s="230"/>
      <c r="F276" s="348"/>
    </row>
    <row r="277" spans="2:6" ht="15" customHeight="1">
      <c r="B277" s="499"/>
      <c r="C277" s="180" t="s">
        <v>460</v>
      </c>
      <c r="D277" s="200" t="s">
        <v>1597</v>
      </c>
      <c r="E277" s="226"/>
      <c r="F277" s="353" t="s">
        <v>918</v>
      </c>
    </row>
    <row r="278" spans="2:6" ht="15" customHeight="1">
      <c r="B278" s="499"/>
      <c r="C278" s="180" t="s">
        <v>391</v>
      </c>
      <c r="D278" s="200" t="s">
        <v>1597</v>
      </c>
      <c r="E278" s="226"/>
      <c r="F278" s="353" t="s">
        <v>919</v>
      </c>
    </row>
    <row r="279" spans="2:6" ht="15" customHeight="1">
      <c r="B279" s="499"/>
      <c r="C279" s="180" t="s">
        <v>461</v>
      </c>
      <c r="D279" s="200" t="s">
        <v>1597</v>
      </c>
      <c r="E279" s="226"/>
      <c r="F279" s="353" t="s">
        <v>920</v>
      </c>
    </row>
    <row r="280" spans="2:6" ht="15" customHeight="1">
      <c r="B280" s="499"/>
      <c r="C280" s="180" t="s">
        <v>462</v>
      </c>
      <c r="D280" s="200" t="s">
        <v>1597</v>
      </c>
      <c r="E280" s="226"/>
      <c r="F280" s="353" t="s">
        <v>921</v>
      </c>
    </row>
    <row r="281" spans="2:6" ht="15" customHeight="1">
      <c r="B281" s="499"/>
      <c r="C281" s="180" t="s">
        <v>463</v>
      </c>
      <c r="D281" s="200" t="s">
        <v>1597</v>
      </c>
      <c r="E281" s="226"/>
      <c r="F281" s="353" t="s">
        <v>922</v>
      </c>
    </row>
    <row r="282" spans="2:6" ht="15" customHeight="1">
      <c r="B282" s="499"/>
      <c r="C282" s="180" t="s">
        <v>464</v>
      </c>
      <c r="D282" s="200" t="s">
        <v>1597</v>
      </c>
      <c r="E282" s="226"/>
      <c r="F282" s="353" t="s">
        <v>923</v>
      </c>
    </row>
    <row r="283" spans="2:6" ht="15" customHeight="1">
      <c r="B283" s="499"/>
      <c r="C283" s="180" t="s">
        <v>465</v>
      </c>
      <c r="D283" s="200" t="s">
        <v>1597</v>
      </c>
      <c r="E283" s="226"/>
      <c r="F283" s="353" t="s">
        <v>924</v>
      </c>
    </row>
    <row r="284" spans="2:6" ht="15" customHeight="1">
      <c r="B284" s="499"/>
      <c r="C284" s="180" t="s">
        <v>466</v>
      </c>
      <c r="D284" s="200" t="s">
        <v>1597</v>
      </c>
      <c r="E284" s="226"/>
      <c r="F284" s="353" t="s">
        <v>925</v>
      </c>
    </row>
    <row r="285" spans="2:6" ht="15" customHeight="1">
      <c r="B285" s="499"/>
      <c r="C285" s="180" t="s">
        <v>467</v>
      </c>
      <c r="D285" s="200" t="s">
        <v>1597</v>
      </c>
      <c r="E285" s="226"/>
      <c r="F285" s="353" t="s">
        <v>926</v>
      </c>
    </row>
    <row r="286" spans="2:6" ht="15" customHeight="1">
      <c r="B286" s="499"/>
      <c r="C286" s="180" t="s">
        <v>468</v>
      </c>
      <c r="D286" s="200" t="s">
        <v>1597</v>
      </c>
      <c r="E286" s="226"/>
      <c r="F286" s="353" t="s">
        <v>927</v>
      </c>
    </row>
    <row r="287" spans="2:6" ht="15" customHeight="1">
      <c r="B287" s="499"/>
      <c r="C287" s="180" t="s">
        <v>469</v>
      </c>
      <c r="D287" s="200" t="s">
        <v>1597</v>
      </c>
      <c r="E287" s="226"/>
      <c r="F287" s="353" t="s">
        <v>928</v>
      </c>
    </row>
    <row r="288" spans="2:6" ht="15" customHeight="1">
      <c r="B288" s="499"/>
      <c r="C288" s="180" t="s">
        <v>470</v>
      </c>
      <c r="D288" s="200" t="s">
        <v>1597</v>
      </c>
      <c r="E288" s="226"/>
      <c r="F288" s="353" t="s">
        <v>929</v>
      </c>
    </row>
    <row r="289" spans="2:6" ht="15" customHeight="1">
      <c r="B289" s="499"/>
      <c r="C289" s="180" t="s">
        <v>471</v>
      </c>
      <c r="D289" s="200" t="s">
        <v>1597</v>
      </c>
      <c r="E289" s="226"/>
      <c r="F289" s="353" t="s">
        <v>930</v>
      </c>
    </row>
    <row r="290" spans="2:6" ht="15" customHeight="1">
      <c r="B290" s="499"/>
      <c r="C290" s="180" t="s">
        <v>472</v>
      </c>
      <c r="D290" s="200" t="s">
        <v>1597</v>
      </c>
      <c r="E290" s="226"/>
      <c r="F290" s="353" t="s">
        <v>931</v>
      </c>
    </row>
    <row r="291" spans="2:6" ht="15" customHeight="1">
      <c r="B291" s="499"/>
      <c r="C291" s="180" t="s">
        <v>473</v>
      </c>
      <c r="D291" s="200" t="s">
        <v>1597</v>
      </c>
      <c r="E291" s="226"/>
      <c r="F291" s="353" t="s">
        <v>932</v>
      </c>
    </row>
    <row r="292" spans="2:6" ht="15" customHeight="1">
      <c r="B292" s="499"/>
      <c r="C292" s="180" t="s">
        <v>474</v>
      </c>
      <c r="D292" s="200" t="s">
        <v>1597</v>
      </c>
      <c r="E292" s="226"/>
      <c r="F292" s="353" t="s">
        <v>933</v>
      </c>
    </row>
    <row r="293" spans="2:6" ht="15" customHeight="1">
      <c r="B293" s="499"/>
      <c r="C293" s="180" t="s">
        <v>475</v>
      </c>
      <c r="D293" s="200" t="s">
        <v>1597</v>
      </c>
      <c r="E293" s="226"/>
      <c r="F293" s="353" t="s">
        <v>934</v>
      </c>
    </row>
    <row r="294" spans="2:6" ht="15" customHeight="1">
      <c r="B294" s="499"/>
      <c r="C294" s="180" t="s">
        <v>476</v>
      </c>
      <c r="D294" s="200" t="s">
        <v>1598</v>
      </c>
      <c r="E294" s="226"/>
      <c r="F294" s="353" t="s">
        <v>935</v>
      </c>
    </row>
    <row r="295" spans="2:6" ht="15" customHeight="1">
      <c r="B295" s="499"/>
      <c r="C295" s="180" t="s">
        <v>477</v>
      </c>
      <c r="D295" s="200" t="s">
        <v>1597</v>
      </c>
      <c r="E295" s="226"/>
      <c r="F295" s="353" t="s">
        <v>936</v>
      </c>
    </row>
    <row r="296" spans="2:6" ht="15" customHeight="1">
      <c r="B296" s="499"/>
      <c r="C296" s="176" t="s">
        <v>478</v>
      </c>
      <c r="D296" s="396" t="s">
        <v>1598</v>
      </c>
      <c r="E296" s="228"/>
      <c r="F296" s="353" t="s">
        <v>937</v>
      </c>
    </row>
    <row r="297" spans="2:6" ht="15" customHeight="1">
      <c r="B297" s="499"/>
      <c r="C297" s="176" t="s">
        <v>479</v>
      </c>
      <c r="D297" s="396" t="s">
        <v>1598</v>
      </c>
      <c r="E297" s="228"/>
      <c r="F297" s="353" t="s">
        <v>938</v>
      </c>
    </row>
    <row r="298" spans="2:6" ht="15" customHeight="1">
      <c r="B298" s="499"/>
      <c r="C298" s="176" t="s">
        <v>480</v>
      </c>
      <c r="D298" s="396" t="s">
        <v>1597</v>
      </c>
      <c r="E298" s="228"/>
      <c r="F298" s="353" t="s">
        <v>939</v>
      </c>
    </row>
    <row r="299" spans="2:6" ht="15" customHeight="1">
      <c r="B299" s="499"/>
      <c r="C299" s="176" t="s">
        <v>481</v>
      </c>
      <c r="D299" s="396" t="s">
        <v>1597</v>
      </c>
      <c r="E299" s="228"/>
      <c r="F299" s="353" t="s">
        <v>940</v>
      </c>
    </row>
    <row r="300" spans="2:6" ht="15" customHeight="1">
      <c r="B300" s="499"/>
      <c r="C300" s="176" t="s">
        <v>482</v>
      </c>
      <c r="D300" s="396" t="s">
        <v>1597</v>
      </c>
      <c r="E300" s="228"/>
      <c r="F300" s="353" t="s">
        <v>941</v>
      </c>
    </row>
    <row r="301" spans="2:6" ht="15" customHeight="1">
      <c r="B301" s="499"/>
      <c r="C301" s="176" t="s">
        <v>483</v>
      </c>
      <c r="D301" s="396" t="s">
        <v>1597</v>
      </c>
      <c r="E301" s="228"/>
      <c r="F301" s="353" t="s">
        <v>942</v>
      </c>
    </row>
    <row r="302" spans="2:6" ht="15" customHeight="1">
      <c r="B302" s="499"/>
      <c r="C302" s="176" t="s">
        <v>484</v>
      </c>
      <c r="D302" s="396" t="s">
        <v>1597</v>
      </c>
      <c r="E302" s="228"/>
      <c r="F302" s="353" t="s">
        <v>943</v>
      </c>
    </row>
    <row r="303" spans="2:6" ht="15" customHeight="1">
      <c r="B303" s="499"/>
      <c r="C303" s="176" t="s">
        <v>485</v>
      </c>
      <c r="D303" s="396" t="s">
        <v>1597</v>
      </c>
      <c r="E303" s="228"/>
      <c r="F303" s="353" t="s">
        <v>944</v>
      </c>
    </row>
    <row r="304" spans="2:6" ht="15" customHeight="1">
      <c r="B304" s="499"/>
      <c r="C304" s="176" t="s">
        <v>486</v>
      </c>
      <c r="D304" s="396" t="s">
        <v>1597</v>
      </c>
      <c r="E304" s="228"/>
      <c r="F304" s="353" t="s">
        <v>945</v>
      </c>
    </row>
    <row r="305" spans="2:6" ht="15" customHeight="1">
      <c r="B305" s="499"/>
      <c r="C305" s="176" t="s">
        <v>487</v>
      </c>
      <c r="D305" s="396" t="s">
        <v>1597</v>
      </c>
      <c r="E305" s="228"/>
      <c r="F305" s="353" t="s">
        <v>946</v>
      </c>
    </row>
    <row r="306" spans="2:6" ht="15" customHeight="1">
      <c r="B306" s="499"/>
      <c r="C306" s="176" t="s">
        <v>488</v>
      </c>
      <c r="D306" s="396" t="s">
        <v>1597</v>
      </c>
      <c r="E306" s="228"/>
      <c r="F306" s="353" t="s">
        <v>947</v>
      </c>
    </row>
    <row r="307" spans="2:6" ht="15" customHeight="1">
      <c r="B307" s="499"/>
      <c r="C307" s="176" t="s">
        <v>489</v>
      </c>
      <c r="D307" s="396" t="s">
        <v>1597</v>
      </c>
      <c r="E307" s="228"/>
      <c r="F307" s="353" t="s">
        <v>948</v>
      </c>
    </row>
    <row r="308" spans="2:6" ht="15" customHeight="1">
      <c r="B308" s="499"/>
      <c r="C308" s="176" t="s">
        <v>490</v>
      </c>
      <c r="D308" s="396" t="s">
        <v>1597</v>
      </c>
      <c r="E308" s="228"/>
      <c r="F308" s="353" t="s">
        <v>949</v>
      </c>
    </row>
    <row r="309" spans="2:6" ht="15" customHeight="1">
      <c r="B309" s="499"/>
      <c r="C309" s="176" t="s">
        <v>491</v>
      </c>
      <c r="D309" s="396" t="s">
        <v>1597</v>
      </c>
      <c r="E309" s="228"/>
      <c r="F309" s="353" t="s">
        <v>950</v>
      </c>
    </row>
    <row r="310" spans="2:6" ht="15" customHeight="1">
      <c r="B310" s="499"/>
      <c r="C310" s="176" t="s">
        <v>492</v>
      </c>
      <c r="D310" s="396" t="s">
        <v>1597</v>
      </c>
      <c r="E310" s="228"/>
      <c r="F310" s="353" t="s">
        <v>951</v>
      </c>
    </row>
    <row r="311" spans="2:6" ht="15" customHeight="1">
      <c r="B311" s="499"/>
      <c r="C311" s="176" t="s">
        <v>493</v>
      </c>
      <c r="D311" s="396" t="s">
        <v>1597</v>
      </c>
      <c r="E311" s="228"/>
      <c r="F311" s="353" t="s">
        <v>952</v>
      </c>
    </row>
    <row r="312" spans="2:6" ht="15" customHeight="1">
      <c r="B312" s="499"/>
      <c r="C312" s="176" t="s">
        <v>494</v>
      </c>
      <c r="D312" s="396" t="s">
        <v>1597</v>
      </c>
      <c r="E312" s="228"/>
      <c r="F312" s="353" t="s">
        <v>953</v>
      </c>
    </row>
    <row r="313" spans="2:6" ht="15" customHeight="1">
      <c r="B313" s="499"/>
      <c r="C313" s="176" t="s">
        <v>495</v>
      </c>
      <c r="D313" s="396" t="s">
        <v>1597</v>
      </c>
      <c r="E313" s="228"/>
      <c r="F313" s="353" t="s">
        <v>954</v>
      </c>
    </row>
    <row r="314" spans="2:6" ht="15" customHeight="1">
      <c r="B314" s="499"/>
      <c r="C314" s="176" t="s">
        <v>496</v>
      </c>
      <c r="D314" s="396" t="s">
        <v>1597</v>
      </c>
      <c r="E314" s="228"/>
      <c r="F314" s="353" t="s">
        <v>955</v>
      </c>
    </row>
    <row r="315" spans="2:6" ht="15" customHeight="1">
      <c r="B315" s="499"/>
      <c r="C315" s="176" t="s">
        <v>497</v>
      </c>
      <c r="D315" s="396" t="s">
        <v>1597</v>
      </c>
      <c r="E315" s="228"/>
      <c r="F315" s="353" t="s">
        <v>956</v>
      </c>
    </row>
    <row r="316" spans="2:6" ht="15" customHeight="1">
      <c r="B316" s="499"/>
      <c r="C316" s="182" t="s">
        <v>498</v>
      </c>
      <c r="D316" s="201"/>
      <c r="E316" s="230"/>
      <c r="F316" s="348"/>
    </row>
    <row r="317" spans="2:6" ht="15" customHeight="1">
      <c r="B317" s="499"/>
      <c r="C317" s="180" t="s">
        <v>499</v>
      </c>
      <c r="D317" s="200" t="s">
        <v>1597</v>
      </c>
      <c r="E317" s="226"/>
      <c r="F317" s="353" t="s">
        <v>957</v>
      </c>
    </row>
    <row r="318" spans="2:6" ht="15" customHeight="1">
      <c r="B318" s="499"/>
      <c r="C318" s="180" t="s">
        <v>500</v>
      </c>
      <c r="D318" s="200" t="s">
        <v>1597</v>
      </c>
      <c r="E318" s="226"/>
      <c r="F318" s="353" t="s">
        <v>958</v>
      </c>
    </row>
    <row r="319" spans="2:6" ht="15" customHeight="1">
      <c r="B319" s="499"/>
      <c r="C319" s="180" t="s">
        <v>501</v>
      </c>
      <c r="D319" s="200" t="s">
        <v>1597</v>
      </c>
      <c r="E319" s="226"/>
      <c r="F319" s="353" t="s">
        <v>959</v>
      </c>
    </row>
    <row r="320" spans="2:6" ht="15" customHeight="1">
      <c r="B320" s="499"/>
      <c r="C320" s="180" t="s">
        <v>502</v>
      </c>
      <c r="D320" s="200" t="s">
        <v>1597</v>
      </c>
      <c r="E320" s="226"/>
      <c r="F320" s="353" t="s">
        <v>960</v>
      </c>
    </row>
    <row r="321" spans="2:6" ht="15" customHeight="1">
      <c r="B321" s="499"/>
      <c r="C321" s="180" t="s">
        <v>503</v>
      </c>
      <c r="D321" s="200" t="s">
        <v>1597</v>
      </c>
      <c r="E321" s="226"/>
      <c r="F321" s="353" t="s">
        <v>961</v>
      </c>
    </row>
    <row r="322" spans="2:6" ht="15" customHeight="1">
      <c r="B322" s="499"/>
      <c r="C322" s="180" t="s">
        <v>504</v>
      </c>
      <c r="D322" s="200" t="s">
        <v>1597</v>
      </c>
      <c r="E322" s="226"/>
      <c r="F322" s="353" t="s">
        <v>962</v>
      </c>
    </row>
    <row r="323" spans="2:6" ht="15" customHeight="1">
      <c r="B323" s="499"/>
      <c r="C323" s="182" t="s">
        <v>505</v>
      </c>
      <c r="D323" s="201"/>
      <c r="E323" s="230"/>
      <c r="F323" s="348"/>
    </row>
    <row r="324" spans="2:6" ht="15" customHeight="1">
      <c r="B324" s="499"/>
      <c r="C324" s="180" t="s">
        <v>506</v>
      </c>
      <c r="D324" s="200" t="s">
        <v>1597</v>
      </c>
      <c r="E324" s="226"/>
      <c r="F324" s="353" t="s">
        <v>963</v>
      </c>
    </row>
    <row r="325" spans="2:6" ht="15" customHeight="1">
      <c r="B325" s="499"/>
      <c r="C325" s="182" t="s">
        <v>507</v>
      </c>
      <c r="D325" s="182"/>
      <c r="E325" s="229"/>
      <c r="F325" s="348"/>
    </row>
    <row r="326" spans="2:6" ht="15" customHeight="1">
      <c r="B326" s="499"/>
      <c r="C326" s="179" t="s">
        <v>508</v>
      </c>
      <c r="D326" s="200" t="s">
        <v>1597</v>
      </c>
      <c r="E326" s="226"/>
      <c r="F326" s="353" t="s">
        <v>964</v>
      </c>
    </row>
    <row r="327" spans="2:6" ht="15" customHeight="1">
      <c r="B327" s="499"/>
      <c r="C327" s="180" t="s">
        <v>509</v>
      </c>
      <c r="D327" s="200" t="s">
        <v>1597</v>
      </c>
      <c r="E327" s="226"/>
      <c r="F327" s="353" t="s">
        <v>965</v>
      </c>
    </row>
    <row r="328" spans="2:6" ht="15" customHeight="1">
      <c r="B328" s="499"/>
      <c r="C328" s="180" t="s">
        <v>510</v>
      </c>
      <c r="D328" s="200" t="s">
        <v>1597</v>
      </c>
      <c r="E328" s="226"/>
      <c r="F328" s="353" t="s">
        <v>966</v>
      </c>
    </row>
    <row r="329" spans="2:6" ht="15" customHeight="1">
      <c r="B329" s="499"/>
      <c r="C329" s="180" t="s">
        <v>511</v>
      </c>
      <c r="D329" s="200" t="s">
        <v>1597</v>
      </c>
      <c r="E329" s="226"/>
      <c r="F329" s="353" t="s">
        <v>967</v>
      </c>
    </row>
    <row r="330" spans="2:6" ht="15" customHeight="1">
      <c r="B330" s="499"/>
      <c r="C330" s="180" t="s">
        <v>512</v>
      </c>
      <c r="D330" s="200" t="s">
        <v>1597</v>
      </c>
      <c r="E330" s="226"/>
      <c r="F330" s="353" t="s">
        <v>968</v>
      </c>
    </row>
    <row r="331" spans="2:6" ht="15" customHeight="1">
      <c r="B331" s="499"/>
      <c r="C331" s="180" t="s">
        <v>513</v>
      </c>
      <c r="D331" s="200" t="s">
        <v>1597</v>
      </c>
      <c r="E331" s="226"/>
      <c r="F331" s="353" t="s">
        <v>969</v>
      </c>
    </row>
    <row r="332" spans="2:6" ht="15" customHeight="1">
      <c r="B332" s="499"/>
      <c r="C332" s="180" t="s">
        <v>514</v>
      </c>
      <c r="D332" s="200" t="s">
        <v>1597</v>
      </c>
      <c r="E332" s="226"/>
      <c r="F332" s="353" t="s">
        <v>970</v>
      </c>
    </row>
    <row r="333" spans="2:6" ht="15" customHeight="1">
      <c r="B333" s="499"/>
      <c r="C333" s="180" t="s">
        <v>515</v>
      </c>
      <c r="D333" s="200" t="s">
        <v>1597</v>
      </c>
      <c r="E333" s="226"/>
      <c r="F333" s="353" t="s">
        <v>971</v>
      </c>
    </row>
    <row r="334" spans="2:6" ht="15" customHeight="1">
      <c r="B334" s="499"/>
      <c r="C334" s="180" t="s">
        <v>516</v>
      </c>
      <c r="D334" s="200" t="s">
        <v>1597</v>
      </c>
      <c r="E334" s="226"/>
      <c r="F334" s="353" t="s">
        <v>972</v>
      </c>
    </row>
    <row r="335" spans="2:6" ht="15" customHeight="1">
      <c r="B335" s="499"/>
      <c r="C335" s="180" t="s">
        <v>517</v>
      </c>
      <c r="D335" s="200" t="s">
        <v>1597</v>
      </c>
      <c r="E335" s="226"/>
      <c r="F335" s="353" t="s">
        <v>973</v>
      </c>
    </row>
    <row r="336" spans="2:6" ht="15" customHeight="1">
      <c r="B336" s="499"/>
      <c r="C336" s="180" t="s">
        <v>518</v>
      </c>
      <c r="D336" s="200" t="s">
        <v>1597</v>
      </c>
      <c r="E336" s="226"/>
      <c r="F336" s="353" t="s">
        <v>974</v>
      </c>
    </row>
    <row r="337" spans="2:6" ht="15" customHeight="1">
      <c r="B337" s="499"/>
      <c r="C337" s="180" t="s">
        <v>519</v>
      </c>
      <c r="D337" s="200" t="s">
        <v>1597</v>
      </c>
      <c r="E337" s="226"/>
      <c r="F337" s="353" t="s">
        <v>975</v>
      </c>
    </row>
    <row r="338" spans="2:6" ht="15" customHeight="1">
      <c r="B338" s="499"/>
      <c r="C338" s="180" t="s">
        <v>520</v>
      </c>
      <c r="D338" s="200" t="s">
        <v>1597</v>
      </c>
      <c r="E338" s="226"/>
      <c r="F338" s="353" t="s">
        <v>976</v>
      </c>
    </row>
    <row r="339" spans="2:6" ht="15" customHeight="1">
      <c r="B339" s="499"/>
      <c r="C339" s="180" t="s">
        <v>521</v>
      </c>
      <c r="D339" s="200" t="s">
        <v>1606</v>
      </c>
      <c r="E339" s="226"/>
      <c r="F339" s="353" t="s">
        <v>977</v>
      </c>
    </row>
    <row r="340" spans="2:6" ht="15" customHeight="1">
      <c r="B340" s="499"/>
      <c r="C340" s="180" t="s">
        <v>522</v>
      </c>
      <c r="D340" s="200" t="s">
        <v>1597</v>
      </c>
      <c r="E340" s="226"/>
      <c r="F340" s="353" t="s">
        <v>978</v>
      </c>
    </row>
    <row r="341" spans="2:6" ht="15" customHeight="1">
      <c r="B341" s="499"/>
      <c r="C341" s="180" t="s">
        <v>523</v>
      </c>
      <c r="D341" s="200" t="s">
        <v>1597</v>
      </c>
      <c r="E341" s="226"/>
      <c r="F341" s="353" t="s">
        <v>979</v>
      </c>
    </row>
    <row r="342" spans="2:6" ht="15" customHeight="1">
      <c r="B342" s="499"/>
      <c r="C342" s="180" t="s">
        <v>524</v>
      </c>
      <c r="D342" s="200" t="s">
        <v>1597</v>
      </c>
      <c r="E342" s="226"/>
      <c r="F342" s="353" t="s">
        <v>980</v>
      </c>
    </row>
    <row r="343" spans="2:6" ht="15" customHeight="1">
      <c r="B343" s="499"/>
      <c r="C343" s="180" t="s">
        <v>525</v>
      </c>
      <c r="D343" s="200" t="s">
        <v>1597</v>
      </c>
      <c r="E343" s="226"/>
      <c r="F343" s="353" t="s">
        <v>981</v>
      </c>
    </row>
    <row r="344" spans="2:6" ht="15" customHeight="1">
      <c r="B344" s="499"/>
      <c r="C344" s="180" t="s">
        <v>526</v>
      </c>
      <c r="D344" s="200" t="s">
        <v>1597</v>
      </c>
      <c r="E344" s="226"/>
      <c r="F344" s="353" t="s">
        <v>982</v>
      </c>
    </row>
    <row r="345" spans="2:6" ht="15" customHeight="1">
      <c r="B345" s="499"/>
      <c r="C345" s="180" t="s">
        <v>527</v>
      </c>
      <c r="D345" s="200" t="s">
        <v>1597</v>
      </c>
      <c r="E345" s="226"/>
      <c r="F345" s="353" t="s">
        <v>983</v>
      </c>
    </row>
    <row r="346" spans="2:6" ht="15" customHeight="1">
      <c r="B346" s="499"/>
      <c r="C346" s="180" t="s">
        <v>528</v>
      </c>
      <c r="D346" s="200" t="s">
        <v>1597</v>
      </c>
      <c r="E346" s="226"/>
      <c r="F346" s="353" t="s">
        <v>984</v>
      </c>
    </row>
    <row r="347" spans="2:6" ht="15" customHeight="1">
      <c r="B347" s="499"/>
      <c r="C347" s="180" t="s">
        <v>529</v>
      </c>
      <c r="D347" s="200" t="s">
        <v>1597</v>
      </c>
      <c r="E347" s="226"/>
      <c r="F347" s="353" t="s">
        <v>985</v>
      </c>
    </row>
    <row r="348" spans="2:6" ht="15" customHeight="1">
      <c r="B348" s="499"/>
      <c r="C348" s="180" t="s">
        <v>530</v>
      </c>
      <c r="D348" s="200" t="s">
        <v>1597</v>
      </c>
      <c r="E348" s="226"/>
      <c r="F348" s="353" t="s">
        <v>986</v>
      </c>
    </row>
    <row r="349" spans="2:6" ht="15" customHeight="1">
      <c r="B349" s="499"/>
      <c r="C349" s="180" t="s">
        <v>531</v>
      </c>
      <c r="D349" s="200" t="s">
        <v>1597</v>
      </c>
      <c r="E349" s="226"/>
      <c r="F349" s="353" t="s">
        <v>987</v>
      </c>
    </row>
    <row r="350" spans="2:6" ht="15" customHeight="1">
      <c r="B350" s="499"/>
      <c r="C350" s="180" t="s">
        <v>532</v>
      </c>
      <c r="D350" s="200" t="s">
        <v>1597</v>
      </c>
      <c r="E350" s="226"/>
      <c r="F350" s="353" t="s">
        <v>988</v>
      </c>
    </row>
    <row r="351" spans="2:6" ht="15" customHeight="1">
      <c r="B351" s="499"/>
      <c r="C351" s="180" t="s">
        <v>533</v>
      </c>
      <c r="D351" s="200" t="s">
        <v>1597</v>
      </c>
      <c r="E351" s="226"/>
      <c r="F351" s="353" t="s">
        <v>989</v>
      </c>
    </row>
    <row r="352" spans="2:6" ht="15" customHeight="1">
      <c r="B352" s="499"/>
      <c r="C352" s="180" t="s">
        <v>534</v>
      </c>
      <c r="D352" s="200" t="s">
        <v>1597</v>
      </c>
      <c r="E352" s="226"/>
      <c r="F352" s="353" t="s">
        <v>990</v>
      </c>
    </row>
    <row r="353" spans="2:6" ht="15" customHeight="1">
      <c r="B353" s="499"/>
      <c r="C353" s="180" t="s">
        <v>535</v>
      </c>
      <c r="D353" s="200" t="s">
        <v>1597</v>
      </c>
      <c r="E353" s="226"/>
      <c r="F353" s="353" t="s">
        <v>991</v>
      </c>
    </row>
    <row r="354" spans="2:6" ht="15" customHeight="1">
      <c r="B354" s="499"/>
      <c r="C354" s="180" t="s">
        <v>536</v>
      </c>
      <c r="D354" s="200" t="s">
        <v>1597</v>
      </c>
      <c r="E354" s="226"/>
      <c r="F354" s="353" t="s">
        <v>992</v>
      </c>
    </row>
    <row r="355" spans="2:6" ht="15" customHeight="1">
      <c r="B355" s="499"/>
      <c r="C355" s="180" t="s">
        <v>537</v>
      </c>
      <c r="D355" s="200" t="s">
        <v>1597</v>
      </c>
      <c r="E355" s="226"/>
      <c r="F355" s="353" t="s">
        <v>993</v>
      </c>
    </row>
    <row r="356" spans="2:6" ht="15" customHeight="1">
      <c r="B356" s="499"/>
      <c r="C356" s="180" t="s">
        <v>538</v>
      </c>
      <c r="D356" s="200" t="s">
        <v>1597</v>
      </c>
      <c r="E356" s="226"/>
      <c r="F356" s="353" t="s">
        <v>994</v>
      </c>
    </row>
    <row r="357" spans="2:6" ht="15" customHeight="1">
      <c r="B357" s="499"/>
      <c r="C357" s="180" t="s">
        <v>539</v>
      </c>
      <c r="D357" s="200" t="s">
        <v>1597</v>
      </c>
      <c r="E357" s="226"/>
      <c r="F357" s="353" t="s">
        <v>995</v>
      </c>
    </row>
    <row r="358" spans="2:6" ht="15" customHeight="1">
      <c r="B358" s="499"/>
      <c r="C358" s="182" t="s">
        <v>540</v>
      </c>
      <c r="D358" s="201"/>
      <c r="E358" s="230"/>
      <c r="F358" s="348"/>
    </row>
    <row r="359" spans="2:6" ht="15" customHeight="1">
      <c r="B359" s="499"/>
      <c r="C359" s="180" t="s">
        <v>541</v>
      </c>
      <c r="D359" s="200" t="s">
        <v>1597</v>
      </c>
      <c r="E359" s="226"/>
      <c r="F359" s="353" t="s">
        <v>996</v>
      </c>
    </row>
    <row r="360" spans="2:6" ht="15" customHeight="1">
      <c r="B360" s="499"/>
      <c r="C360" s="180" t="s">
        <v>542</v>
      </c>
      <c r="D360" s="200" t="s">
        <v>1597</v>
      </c>
      <c r="E360" s="226"/>
      <c r="F360" s="353" t="s">
        <v>997</v>
      </c>
    </row>
    <row r="361" spans="2:6" ht="15" customHeight="1">
      <c r="B361" s="499"/>
      <c r="C361" s="180" t="s">
        <v>543</v>
      </c>
      <c r="D361" s="200" t="s">
        <v>1597</v>
      </c>
      <c r="E361" s="226"/>
      <c r="F361" s="353" t="s">
        <v>998</v>
      </c>
    </row>
    <row r="362" spans="2:6" ht="15" customHeight="1">
      <c r="B362" s="499"/>
      <c r="C362" s="180" t="s">
        <v>544</v>
      </c>
      <c r="D362" s="200" t="s">
        <v>1597</v>
      </c>
      <c r="E362" s="226"/>
      <c r="F362" s="353" t="s">
        <v>999</v>
      </c>
    </row>
    <row r="363" spans="2:6" ht="15" customHeight="1">
      <c r="B363" s="499"/>
      <c r="C363" s="180" t="s">
        <v>545</v>
      </c>
      <c r="D363" s="200" t="s">
        <v>1597</v>
      </c>
      <c r="E363" s="226"/>
      <c r="F363" s="353" t="s">
        <v>1000</v>
      </c>
    </row>
    <row r="364" spans="2:6" ht="15" customHeight="1">
      <c r="B364" s="499"/>
      <c r="C364" s="180" t="s">
        <v>546</v>
      </c>
      <c r="D364" s="200" t="s">
        <v>1597</v>
      </c>
      <c r="E364" s="226"/>
      <c r="F364" s="353" t="s">
        <v>1001</v>
      </c>
    </row>
    <row r="365" spans="2:6" ht="15" customHeight="1">
      <c r="B365" s="499"/>
      <c r="C365" s="180" t="s">
        <v>547</v>
      </c>
      <c r="D365" s="200" t="s">
        <v>1606</v>
      </c>
      <c r="E365" s="226"/>
      <c r="F365" s="353" t="s">
        <v>1002</v>
      </c>
    </row>
    <row r="366" spans="2:6" ht="15" customHeight="1">
      <c r="B366" s="499"/>
      <c r="C366" s="180" t="s">
        <v>548</v>
      </c>
      <c r="D366" s="200" t="s">
        <v>1606</v>
      </c>
      <c r="E366" s="226"/>
      <c r="F366" s="353" t="s">
        <v>1003</v>
      </c>
    </row>
    <row r="367" spans="2:6" ht="15" customHeight="1">
      <c r="B367" s="499"/>
      <c r="C367" s="180" t="s">
        <v>549</v>
      </c>
      <c r="D367" s="200" t="s">
        <v>1606</v>
      </c>
      <c r="E367" s="226"/>
      <c r="F367" s="353" t="s">
        <v>1004</v>
      </c>
    </row>
    <row r="368" spans="2:6" ht="15" customHeight="1">
      <c r="B368" s="499"/>
      <c r="C368" s="180" t="s">
        <v>550</v>
      </c>
      <c r="D368" s="200" t="s">
        <v>1606</v>
      </c>
      <c r="E368" s="226"/>
      <c r="F368" s="353" t="s">
        <v>1005</v>
      </c>
    </row>
    <row r="369" spans="2:6" ht="15" customHeight="1">
      <c r="B369" s="499"/>
      <c r="C369" s="180" t="s">
        <v>551</v>
      </c>
      <c r="D369" s="200" t="s">
        <v>1606</v>
      </c>
      <c r="E369" s="226"/>
      <c r="F369" s="353" t="s">
        <v>1006</v>
      </c>
    </row>
    <row r="370" spans="2:6" ht="15" customHeight="1">
      <c r="B370" s="499"/>
      <c r="C370" s="180" t="s">
        <v>552</v>
      </c>
      <c r="D370" s="200" t="s">
        <v>1606</v>
      </c>
      <c r="E370" s="226"/>
      <c r="F370" s="353" t="s">
        <v>1007</v>
      </c>
    </row>
    <row r="371" spans="2:6" ht="15" customHeight="1">
      <c r="B371" s="499"/>
      <c r="C371" s="180" t="s">
        <v>553</v>
      </c>
      <c r="D371" s="200" t="s">
        <v>1606</v>
      </c>
      <c r="E371" s="226"/>
      <c r="F371" s="353" t="s">
        <v>1008</v>
      </c>
    </row>
    <row r="372" spans="2:6" ht="15" customHeight="1">
      <c r="B372" s="499"/>
      <c r="C372" s="180" t="s">
        <v>554</v>
      </c>
      <c r="D372" s="200" t="s">
        <v>1606</v>
      </c>
      <c r="E372" s="226"/>
      <c r="F372" s="353" t="s">
        <v>1009</v>
      </c>
    </row>
    <row r="373" spans="2:6" ht="15" customHeight="1">
      <c r="B373" s="499"/>
      <c r="C373" s="180" t="s">
        <v>555</v>
      </c>
      <c r="D373" s="200" t="s">
        <v>1606</v>
      </c>
      <c r="E373" s="226"/>
      <c r="F373" s="353" t="s">
        <v>1010</v>
      </c>
    </row>
    <row r="374" spans="2:6" ht="15" customHeight="1">
      <c r="B374" s="499"/>
      <c r="C374" s="180" t="s">
        <v>556</v>
      </c>
      <c r="D374" s="200" t="s">
        <v>1606</v>
      </c>
      <c r="E374" s="226"/>
      <c r="F374" s="353" t="s">
        <v>1011</v>
      </c>
    </row>
    <row r="375" spans="2:6" ht="15" customHeight="1">
      <c r="B375" s="499"/>
      <c r="C375" s="180" t="s">
        <v>557</v>
      </c>
      <c r="D375" s="200" t="s">
        <v>1597</v>
      </c>
      <c r="E375" s="226"/>
      <c r="F375" s="353" t="s">
        <v>1012</v>
      </c>
    </row>
    <row r="376" spans="2:6" ht="15" customHeight="1">
      <c r="B376" s="499"/>
      <c r="C376" s="180" t="s">
        <v>558</v>
      </c>
      <c r="D376" s="200" t="s">
        <v>1597</v>
      </c>
      <c r="E376" s="226"/>
      <c r="F376" s="353" t="s">
        <v>1013</v>
      </c>
    </row>
    <row r="377" spans="2:6" ht="15" customHeight="1">
      <c r="B377" s="499"/>
      <c r="C377" s="180" t="s">
        <v>559</v>
      </c>
      <c r="D377" s="200" t="s">
        <v>1597</v>
      </c>
      <c r="E377" s="226"/>
      <c r="F377" s="353" t="s">
        <v>1014</v>
      </c>
    </row>
    <row r="378" spans="2:6" ht="15" customHeight="1">
      <c r="B378" s="499"/>
      <c r="C378" s="180" t="s">
        <v>560</v>
      </c>
      <c r="D378" s="200" t="s">
        <v>1597</v>
      </c>
      <c r="E378" s="226"/>
      <c r="F378" s="353" t="s">
        <v>1015</v>
      </c>
    </row>
    <row r="379" spans="2:6" ht="15" customHeight="1">
      <c r="B379" s="499"/>
      <c r="C379" s="180" t="s">
        <v>561</v>
      </c>
      <c r="D379" s="200" t="s">
        <v>1597</v>
      </c>
      <c r="E379" s="226"/>
      <c r="F379" s="353" t="s">
        <v>1016</v>
      </c>
    </row>
    <row r="380" spans="2:6" ht="15" customHeight="1">
      <c r="B380" s="499"/>
      <c r="C380" s="182" t="s">
        <v>562</v>
      </c>
      <c r="D380" s="182"/>
      <c r="E380" s="229"/>
      <c r="F380" s="348"/>
    </row>
    <row r="381" spans="2:6" ht="15" customHeight="1">
      <c r="B381" s="499"/>
      <c r="C381" s="176" t="s">
        <v>563</v>
      </c>
      <c r="D381" s="396" t="s">
        <v>1597</v>
      </c>
      <c r="E381" s="228"/>
      <c r="F381" s="353" t="s">
        <v>1017</v>
      </c>
    </row>
    <row r="382" spans="2:6" ht="15" customHeight="1">
      <c r="B382" s="499"/>
      <c r="C382" s="176" t="s">
        <v>564</v>
      </c>
      <c r="D382" s="396" t="s">
        <v>1597</v>
      </c>
      <c r="E382" s="228"/>
      <c r="F382" s="353" t="s">
        <v>1018</v>
      </c>
    </row>
    <row r="383" spans="2:6" ht="15" customHeight="1">
      <c r="B383" s="499"/>
      <c r="C383" s="176" t="s">
        <v>565</v>
      </c>
      <c r="D383" s="396" t="s">
        <v>1597</v>
      </c>
      <c r="E383" s="228"/>
      <c r="F383" s="353" t="s">
        <v>1019</v>
      </c>
    </row>
    <row r="384" spans="2:6" ht="15" customHeight="1">
      <c r="B384" s="499"/>
      <c r="C384" s="176" t="s">
        <v>566</v>
      </c>
      <c r="D384" s="396" t="s">
        <v>1597</v>
      </c>
      <c r="E384" s="228"/>
      <c r="F384" s="353" t="s">
        <v>1020</v>
      </c>
    </row>
    <row r="385" spans="2:6" ht="15" customHeight="1">
      <c r="B385" s="499"/>
      <c r="C385" s="176" t="s">
        <v>567</v>
      </c>
      <c r="D385" s="396" t="s">
        <v>1597</v>
      </c>
      <c r="E385" s="228"/>
      <c r="F385" s="353" t="s">
        <v>1021</v>
      </c>
    </row>
    <row r="386" spans="2:6" ht="15" customHeight="1">
      <c r="B386" s="499"/>
      <c r="C386" s="181" t="s">
        <v>568</v>
      </c>
      <c r="D386" s="181"/>
      <c r="E386" s="227"/>
      <c r="F386" s="348"/>
    </row>
    <row r="387" spans="2:6" ht="15" customHeight="1">
      <c r="B387" s="499"/>
      <c r="C387" s="176" t="s">
        <v>569</v>
      </c>
      <c r="D387" s="396" t="s">
        <v>1597</v>
      </c>
      <c r="E387" s="228"/>
      <c r="F387" s="353" t="s">
        <v>1022</v>
      </c>
    </row>
    <row r="388" spans="2:6" ht="15" customHeight="1">
      <c r="B388" s="499"/>
      <c r="C388" s="176" t="s">
        <v>570</v>
      </c>
      <c r="D388" s="396" t="s">
        <v>1597</v>
      </c>
      <c r="E388" s="228"/>
      <c r="F388" s="353" t="s">
        <v>1023</v>
      </c>
    </row>
    <row r="389" spans="2:6" ht="15" customHeight="1">
      <c r="B389" s="499"/>
      <c r="C389" s="176" t="s">
        <v>571</v>
      </c>
      <c r="D389" s="396" t="s">
        <v>1597</v>
      </c>
      <c r="E389" s="228"/>
      <c r="F389" s="353" t="s">
        <v>1024</v>
      </c>
    </row>
    <row r="390" spans="2:6" ht="15" customHeight="1">
      <c r="B390" s="499"/>
      <c r="C390" s="176" t="s">
        <v>572</v>
      </c>
      <c r="D390" s="396" t="s">
        <v>1597</v>
      </c>
      <c r="E390" s="228"/>
      <c r="F390" s="353" t="s">
        <v>1025</v>
      </c>
    </row>
    <row r="391" spans="2:6" ht="15" customHeight="1">
      <c r="B391" s="499"/>
      <c r="C391" s="176" t="s">
        <v>573</v>
      </c>
      <c r="D391" s="396" t="s">
        <v>1597</v>
      </c>
      <c r="E391" s="228"/>
      <c r="F391" s="353" t="s">
        <v>1026</v>
      </c>
    </row>
    <row r="392" spans="2:6" ht="15" customHeight="1">
      <c r="B392" s="499"/>
      <c r="C392" s="176" t="s">
        <v>574</v>
      </c>
      <c r="D392" s="396" t="s">
        <v>1597</v>
      </c>
      <c r="E392" s="228"/>
      <c r="F392" s="353" t="s">
        <v>1027</v>
      </c>
    </row>
    <row r="393" spans="2:6" ht="15" customHeight="1">
      <c r="B393" s="499"/>
      <c r="C393" s="176" t="s">
        <v>575</v>
      </c>
      <c r="D393" s="396" t="s">
        <v>1597</v>
      </c>
      <c r="E393" s="228"/>
      <c r="F393" s="353" t="s">
        <v>1028</v>
      </c>
    </row>
    <row r="394" spans="2:6" ht="15" customHeight="1">
      <c r="B394" s="499"/>
      <c r="C394" s="176" t="s">
        <v>576</v>
      </c>
      <c r="D394" s="396" t="s">
        <v>1597</v>
      </c>
      <c r="E394" s="228"/>
      <c r="F394" s="353" t="s">
        <v>1029</v>
      </c>
    </row>
    <row r="395" spans="2:6" ht="15" customHeight="1">
      <c r="B395" s="499"/>
      <c r="C395" s="176" t="s">
        <v>577</v>
      </c>
      <c r="D395" s="396" t="s">
        <v>1597</v>
      </c>
      <c r="E395" s="228"/>
      <c r="F395" s="353" t="s">
        <v>1030</v>
      </c>
    </row>
    <row r="396" spans="2:6" ht="15" customHeight="1">
      <c r="B396" s="499"/>
      <c r="C396" s="176" t="s">
        <v>578</v>
      </c>
      <c r="D396" s="396" t="s">
        <v>1597</v>
      </c>
      <c r="E396" s="228"/>
      <c r="F396" s="353" t="s">
        <v>1031</v>
      </c>
    </row>
    <row r="397" spans="2:6" ht="15" customHeight="1">
      <c r="B397" s="499"/>
      <c r="C397" s="176" t="s">
        <v>579</v>
      </c>
      <c r="D397" s="396" t="s">
        <v>1597</v>
      </c>
      <c r="E397" s="228"/>
      <c r="F397" s="353" t="s">
        <v>1032</v>
      </c>
    </row>
    <row r="398" spans="2:6" ht="15" customHeight="1">
      <c r="B398" s="499"/>
      <c r="C398" s="176" t="s">
        <v>580</v>
      </c>
      <c r="D398" s="396" t="s">
        <v>1597</v>
      </c>
      <c r="E398" s="228"/>
      <c r="F398" s="353" t="s">
        <v>1033</v>
      </c>
    </row>
    <row r="399" spans="2:6" ht="15" customHeight="1">
      <c r="B399" s="499"/>
      <c r="C399" s="176" t="s">
        <v>581</v>
      </c>
      <c r="D399" s="396" t="s">
        <v>1597</v>
      </c>
      <c r="E399" s="228"/>
      <c r="F399" s="353" t="s">
        <v>1034</v>
      </c>
    </row>
    <row r="400" spans="2:6" ht="15" customHeight="1">
      <c r="B400" s="499"/>
      <c r="C400" s="176" t="s">
        <v>582</v>
      </c>
      <c r="D400" s="396" t="s">
        <v>1597</v>
      </c>
      <c r="E400" s="228"/>
      <c r="F400" s="353" t="s">
        <v>1035</v>
      </c>
    </row>
    <row r="401" spans="2:6" ht="15" customHeight="1">
      <c r="B401" s="499"/>
      <c r="C401" s="182" t="s">
        <v>583</v>
      </c>
      <c r="D401" s="182"/>
      <c r="E401" s="229"/>
      <c r="F401" s="348"/>
    </row>
    <row r="402" spans="2:6" ht="15" customHeight="1">
      <c r="B402" s="499"/>
      <c r="C402" s="180" t="s">
        <v>584</v>
      </c>
      <c r="D402" s="200" t="s">
        <v>1597</v>
      </c>
      <c r="E402" s="226"/>
      <c r="F402" s="353" t="s">
        <v>1036</v>
      </c>
    </row>
    <row r="403" spans="2:6" ht="15" customHeight="1">
      <c r="B403" s="499"/>
      <c r="C403" s="180" t="s">
        <v>585</v>
      </c>
      <c r="D403" s="200" t="s">
        <v>1597</v>
      </c>
      <c r="E403" s="226"/>
      <c r="F403" s="353" t="s">
        <v>1037</v>
      </c>
    </row>
    <row r="404" spans="2:6" ht="15" customHeight="1">
      <c r="B404" s="499"/>
      <c r="C404" s="180" t="s">
        <v>586</v>
      </c>
      <c r="D404" s="200" t="s">
        <v>1597</v>
      </c>
      <c r="E404" s="226"/>
      <c r="F404" s="353" t="s">
        <v>1038</v>
      </c>
    </row>
    <row r="405" spans="2:6" ht="15" customHeight="1">
      <c r="B405" s="499"/>
      <c r="C405" s="180" t="s">
        <v>587</v>
      </c>
      <c r="D405" s="200" t="s">
        <v>1597</v>
      </c>
      <c r="E405" s="226"/>
      <c r="F405" s="353" t="s">
        <v>1039</v>
      </c>
    </row>
    <row r="406" spans="2:6" ht="15" customHeight="1">
      <c r="B406" s="499"/>
      <c r="C406" s="180" t="s">
        <v>588</v>
      </c>
      <c r="D406" s="200" t="s">
        <v>1597</v>
      </c>
      <c r="E406" s="226"/>
      <c r="F406" s="353" t="s">
        <v>1040</v>
      </c>
    </row>
    <row r="407" spans="2:6" ht="15" customHeight="1">
      <c r="B407" s="499"/>
      <c r="C407" s="180" t="s">
        <v>589</v>
      </c>
      <c r="D407" s="200" t="s">
        <v>1597</v>
      </c>
      <c r="E407" s="226"/>
      <c r="F407" s="353" t="s">
        <v>1041</v>
      </c>
    </row>
    <row r="408" spans="2:6" ht="15" customHeight="1">
      <c r="B408" s="499"/>
      <c r="C408" s="180" t="s">
        <v>590</v>
      </c>
      <c r="D408" s="200" t="s">
        <v>1597</v>
      </c>
      <c r="E408" s="226"/>
      <c r="F408" s="353" t="s">
        <v>1042</v>
      </c>
    </row>
    <row r="409" spans="2:6" ht="15" customHeight="1">
      <c r="B409" s="499"/>
      <c r="C409" s="180" t="s">
        <v>591</v>
      </c>
      <c r="D409" s="200" t="s">
        <v>1597</v>
      </c>
      <c r="E409" s="226"/>
      <c r="F409" s="353" t="s">
        <v>1043</v>
      </c>
    </row>
    <row r="410" spans="2:6" ht="15" customHeight="1">
      <c r="B410" s="499"/>
      <c r="C410" s="180" t="s">
        <v>592</v>
      </c>
      <c r="D410" s="200" t="s">
        <v>1597</v>
      </c>
      <c r="E410" s="226"/>
      <c r="F410" s="353" t="s">
        <v>1044</v>
      </c>
    </row>
    <row r="411" spans="2:6" ht="15" customHeight="1">
      <c r="B411" s="499"/>
      <c r="C411" s="180" t="s">
        <v>593</v>
      </c>
      <c r="D411" s="200" t="s">
        <v>1597</v>
      </c>
      <c r="E411" s="226"/>
      <c r="F411" s="353" t="s">
        <v>1045</v>
      </c>
    </row>
    <row r="412" spans="2:6" ht="15" customHeight="1">
      <c r="B412" s="499"/>
      <c r="C412" s="180" t="s">
        <v>594</v>
      </c>
      <c r="D412" s="200" t="s">
        <v>1597</v>
      </c>
      <c r="E412" s="226"/>
      <c r="F412" s="353" t="s">
        <v>1046</v>
      </c>
    </row>
    <row r="413" spans="2:6" ht="15" customHeight="1">
      <c r="B413" s="499"/>
      <c r="C413" s="180" t="s">
        <v>595</v>
      </c>
      <c r="D413" s="200" t="s">
        <v>1597</v>
      </c>
      <c r="E413" s="226"/>
      <c r="F413" s="353" t="s">
        <v>1047</v>
      </c>
    </row>
    <row r="414" spans="2:6" ht="15" customHeight="1">
      <c r="B414" s="499"/>
      <c r="C414" s="183" t="s">
        <v>596</v>
      </c>
      <c r="D414" s="201"/>
      <c r="E414" s="230"/>
      <c r="F414" s="348"/>
    </row>
    <row r="415" spans="2:6" ht="15" customHeight="1">
      <c r="B415" s="499"/>
      <c r="C415" s="180" t="s">
        <v>445</v>
      </c>
      <c r="D415" s="200" t="s">
        <v>1597</v>
      </c>
      <c r="E415" s="226"/>
      <c r="F415" s="353" t="s">
        <v>1048</v>
      </c>
    </row>
    <row r="416" spans="2:6" ht="15" customHeight="1">
      <c r="B416" s="499"/>
      <c r="C416" s="182" t="s">
        <v>597</v>
      </c>
      <c r="D416" s="201"/>
      <c r="E416" s="230"/>
      <c r="F416" s="348"/>
    </row>
    <row r="417" spans="2:6" ht="15" customHeight="1">
      <c r="B417" s="499"/>
      <c r="C417" s="180" t="s">
        <v>598</v>
      </c>
      <c r="D417" s="200" t="s">
        <v>1597</v>
      </c>
      <c r="E417" s="226"/>
      <c r="F417" s="353" t="s">
        <v>1049</v>
      </c>
    </row>
    <row r="418" spans="2:6" ht="15" customHeight="1">
      <c r="B418" s="499"/>
      <c r="C418" s="180" t="s">
        <v>599</v>
      </c>
      <c r="D418" s="200" t="s">
        <v>1597</v>
      </c>
      <c r="E418" s="226"/>
      <c r="F418" s="353" t="s">
        <v>1050</v>
      </c>
    </row>
    <row r="419" spans="2:6" ht="15" customHeight="1">
      <c r="B419" s="499"/>
      <c r="C419" s="180" t="s">
        <v>600</v>
      </c>
      <c r="D419" s="200" t="s">
        <v>1597</v>
      </c>
      <c r="E419" s="226"/>
      <c r="F419" s="353" t="s">
        <v>1051</v>
      </c>
    </row>
    <row r="420" spans="2:6" ht="15" customHeight="1">
      <c r="B420" s="499"/>
      <c r="C420" s="182" t="s">
        <v>601</v>
      </c>
      <c r="D420" s="201"/>
      <c r="E420" s="230"/>
      <c r="F420" s="307"/>
    </row>
    <row r="421" spans="2:6" ht="15" customHeight="1">
      <c r="B421" s="499"/>
      <c r="C421" s="176" t="s">
        <v>602</v>
      </c>
      <c r="D421" s="396" t="s">
        <v>1597</v>
      </c>
      <c r="E421" s="228"/>
      <c r="F421" s="353" t="s">
        <v>1052</v>
      </c>
    </row>
    <row r="422" spans="2:6" ht="15" customHeight="1">
      <c r="B422" s="499"/>
      <c r="C422" s="176" t="s">
        <v>603</v>
      </c>
      <c r="D422" s="396" t="s">
        <v>1597</v>
      </c>
      <c r="E422" s="228"/>
      <c r="F422" s="353" t="s">
        <v>1053</v>
      </c>
    </row>
    <row r="423" spans="2:6" ht="15" customHeight="1">
      <c r="B423" s="499"/>
      <c r="C423" s="176" t="s">
        <v>604</v>
      </c>
      <c r="D423" s="396" t="s">
        <v>1597</v>
      </c>
      <c r="E423" s="228"/>
      <c r="F423" s="353" t="s">
        <v>1054</v>
      </c>
    </row>
    <row r="424" spans="2:6" ht="15" customHeight="1">
      <c r="B424" s="499"/>
      <c r="C424" s="176" t="s">
        <v>605</v>
      </c>
      <c r="D424" s="396" t="s">
        <v>1597</v>
      </c>
      <c r="E424" s="228"/>
      <c r="F424" s="353" t="s">
        <v>1055</v>
      </c>
    </row>
    <row r="425" spans="2:6" ht="15" customHeight="1">
      <c r="B425" s="499"/>
      <c r="C425" s="182" t="s">
        <v>606</v>
      </c>
      <c r="D425" s="182"/>
      <c r="E425" s="229"/>
      <c r="F425" s="348"/>
    </row>
    <row r="426" spans="2:6" ht="15" customHeight="1">
      <c r="B426" s="499"/>
      <c r="C426" s="180" t="s">
        <v>606</v>
      </c>
      <c r="D426" s="396" t="s">
        <v>1594</v>
      </c>
      <c r="E426" s="228"/>
      <c r="F426" s="353" t="s">
        <v>1056</v>
      </c>
    </row>
    <row r="427" spans="2:6" ht="15" customHeight="1">
      <c r="B427" s="499"/>
      <c r="C427" s="182" t="s">
        <v>607</v>
      </c>
      <c r="D427" s="201"/>
      <c r="E427" s="230"/>
      <c r="F427" s="348"/>
    </row>
    <row r="428" spans="2:6" ht="15" customHeight="1">
      <c r="B428" s="499"/>
      <c r="C428" s="180" t="s">
        <v>608</v>
      </c>
      <c r="D428" s="396" t="s">
        <v>1594</v>
      </c>
      <c r="E428" s="228"/>
      <c r="F428" s="353" t="s">
        <v>1057</v>
      </c>
    </row>
    <row r="429" spans="2:6" ht="15" customHeight="1">
      <c r="B429" s="499"/>
      <c r="C429" s="184" t="s">
        <v>1207</v>
      </c>
      <c r="D429" s="184"/>
      <c r="E429" s="231"/>
      <c r="F429" s="353"/>
    </row>
    <row r="430" spans="2:6" ht="15" customHeight="1">
      <c r="B430" s="499"/>
      <c r="C430" s="180" t="s">
        <v>1208</v>
      </c>
      <c r="D430" s="180"/>
      <c r="E430" s="232"/>
      <c r="F430" s="353" t="s">
        <v>1058</v>
      </c>
    </row>
    <row r="431" spans="2:6" ht="15" customHeight="1">
      <c r="B431" s="499"/>
      <c r="C431" s="180" t="s">
        <v>1209</v>
      </c>
      <c r="D431" s="180"/>
      <c r="E431" s="232"/>
      <c r="F431" s="353" t="s">
        <v>1059</v>
      </c>
    </row>
    <row r="432" spans="2:6" ht="15" customHeight="1">
      <c r="B432" s="499"/>
      <c r="C432" s="171" t="s">
        <v>1212</v>
      </c>
      <c r="D432" s="171"/>
      <c r="E432" s="233"/>
      <c r="F432" s="353"/>
    </row>
    <row r="433" spans="2:6" ht="15" customHeight="1">
      <c r="B433" s="499"/>
      <c r="C433" s="172" t="s">
        <v>1213</v>
      </c>
      <c r="D433" s="361" t="s">
        <v>1607</v>
      </c>
      <c r="E433" s="251"/>
      <c r="F433" s="353" t="s">
        <v>1060</v>
      </c>
    </row>
    <row r="434" spans="2:6" ht="15" customHeight="1">
      <c r="B434" s="499"/>
      <c r="C434" s="172" t="s">
        <v>1214</v>
      </c>
      <c r="D434" s="361" t="s">
        <v>1607</v>
      </c>
      <c r="E434" s="251"/>
      <c r="F434" s="353" t="s">
        <v>1061</v>
      </c>
    </row>
    <row r="435" spans="2:6" ht="15" customHeight="1">
      <c r="B435" s="499"/>
      <c r="C435" s="172" t="s">
        <v>1215</v>
      </c>
      <c r="D435" s="361" t="s">
        <v>1607</v>
      </c>
      <c r="E435" s="251"/>
      <c r="F435" s="353" t="s">
        <v>1062</v>
      </c>
    </row>
    <row r="436" spans="2:6" ht="15" customHeight="1">
      <c r="B436" s="499"/>
      <c r="C436" s="172" t="s">
        <v>1216</v>
      </c>
      <c r="D436" s="361" t="s">
        <v>1607</v>
      </c>
      <c r="E436" s="251"/>
      <c r="F436" s="353" t="s">
        <v>1063</v>
      </c>
    </row>
    <row r="437" spans="2:6" ht="15" customHeight="1">
      <c r="B437" s="499"/>
      <c r="C437" s="172" t="s">
        <v>1217</v>
      </c>
      <c r="D437" s="361" t="s">
        <v>1607</v>
      </c>
      <c r="E437" s="251"/>
      <c r="F437" s="353" t="s">
        <v>1064</v>
      </c>
    </row>
    <row r="438" spans="2:6" ht="15" customHeight="1">
      <c r="B438" s="499"/>
      <c r="C438" s="172" t="s">
        <v>1218</v>
      </c>
      <c r="D438" s="361" t="s">
        <v>1607</v>
      </c>
      <c r="E438" s="251"/>
      <c r="F438" s="353" t="s">
        <v>1065</v>
      </c>
    </row>
    <row r="439" spans="2:6" ht="15" customHeight="1">
      <c r="B439" s="499"/>
      <c r="C439" s="172" t="s">
        <v>1219</v>
      </c>
      <c r="D439" s="361" t="s">
        <v>1607</v>
      </c>
      <c r="E439" s="251"/>
      <c r="F439" s="353" t="s">
        <v>1066</v>
      </c>
    </row>
    <row r="440" spans="2:6" ht="15" customHeight="1">
      <c r="B440" s="499"/>
      <c r="C440" s="172" t="s">
        <v>1220</v>
      </c>
      <c r="D440" s="361" t="s">
        <v>1607</v>
      </c>
      <c r="E440" s="251"/>
      <c r="F440" s="353" t="s">
        <v>1067</v>
      </c>
    </row>
    <row r="441" spans="2:6" ht="15" customHeight="1">
      <c r="B441" s="499"/>
      <c r="C441" s="362" t="s">
        <v>1664</v>
      </c>
      <c r="D441" s="361" t="s">
        <v>1607</v>
      </c>
      <c r="E441" s="251"/>
      <c r="F441" s="353"/>
    </row>
    <row r="442" spans="2:6" ht="15" customHeight="1">
      <c r="B442" s="499"/>
      <c r="C442" s="170" t="s">
        <v>1221</v>
      </c>
      <c r="D442" s="170"/>
      <c r="E442" s="234"/>
      <c r="F442" s="353"/>
    </row>
    <row r="443" spans="2:6" ht="15" customHeight="1">
      <c r="B443" s="499"/>
      <c r="C443" s="173" t="s">
        <v>1222</v>
      </c>
      <c r="D443" s="347" t="s">
        <v>1608</v>
      </c>
      <c r="E443" s="247"/>
      <c r="F443" s="353" t="s">
        <v>1068</v>
      </c>
    </row>
    <row r="444" spans="2:6" ht="15" customHeight="1">
      <c r="B444" s="499"/>
      <c r="C444" s="170" t="s">
        <v>642</v>
      </c>
      <c r="D444" s="170"/>
      <c r="E444" s="234"/>
      <c r="F444" s="353"/>
    </row>
    <row r="445" spans="2:6" ht="15" customHeight="1">
      <c r="B445" s="499"/>
      <c r="C445" s="195" t="s">
        <v>1223</v>
      </c>
      <c r="D445" s="195"/>
      <c r="E445" s="235"/>
      <c r="F445" s="353"/>
    </row>
    <row r="446" spans="2:6" ht="15" customHeight="1">
      <c r="B446" s="499"/>
      <c r="C446" s="172" t="s">
        <v>1224</v>
      </c>
      <c r="D446" s="347" t="s">
        <v>1607</v>
      </c>
      <c r="E446" s="247"/>
      <c r="F446" s="353" t="s">
        <v>1069</v>
      </c>
    </row>
    <row r="447" spans="2:6" ht="15" customHeight="1">
      <c r="B447" s="499"/>
      <c r="C447" s="172" t="s">
        <v>1225</v>
      </c>
      <c r="D447" s="347" t="s">
        <v>1607</v>
      </c>
      <c r="E447" s="247"/>
      <c r="F447" s="353" t="s">
        <v>1070</v>
      </c>
    </row>
    <row r="448" spans="2:6" ht="15" customHeight="1">
      <c r="B448" s="499"/>
      <c r="C448" s="172" t="s">
        <v>1226</v>
      </c>
      <c r="D448" s="347" t="s">
        <v>1607</v>
      </c>
      <c r="E448" s="247"/>
      <c r="F448" s="353" t="s">
        <v>1071</v>
      </c>
    </row>
    <row r="449" spans="2:6" ht="15" customHeight="1">
      <c r="B449" s="499"/>
      <c r="C449" s="172" t="s">
        <v>1227</v>
      </c>
      <c r="D449" s="347" t="s">
        <v>1607</v>
      </c>
      <c r="E449" s="247"/>
      <c r="F449" s="353" t="s">
        <v>1072</v>
      </c>
    </row>
    <row r="450" spans="2:6" ht="15" customHeight="1">
      <c r="B450" s="499"/>
      <c r="C450" s="172" t="s">
        <v>1228</v>
      </c>
      <c r="D450" s="347" t="s">
        <v>1609</v>
      </c>
      <c r="E450" s="247"/>
      <c r="F450" s="353" t="s">
        <v>1073</v>
      </c>
    </row>
    <row r="451" spans="2:6" ht="15" customHeight="1">
      <c r="B451" s="499"/>
      <c r="C451" s="172" t="s">
        <v>1229</v>
      </c>
      <c r="D451" s="347" t="s">
        <v>1609</v>
      </c>
      <c r="E451" s="247"/>
      <c r="F451" s="353" t="s">
        <v>1074</v>
      </c>
    </row>
    <row r="452" spans="2:6" ht="15" customHeight="1">
      <c r="B452" s="499"/>
      <c r="C452" s="172" t="s">
        <v>1230</v>
      </c>
      <c r="D452" s="347" t="s">
        <v>1610</v>
      </c>
      <c r="E452" s="247"/>
      <c r="F452" s="353" t="s">
        <v>1075</v>
      </c>
    </row>
    <row r="453" spans="2:6" ht="15" customHeight="1">
      <c r="B453" s="499"/>
      <c r="C453" s="186" t="s">
        <v>743</v>
      </c>
      <c r="D453" s="186"/>
      <c r="E453" s="236"/>
      <c r="F453" s="353"/>
    </row>
    <row r="454" spans="2:6" ht="15" customHeight="1">
      <c r="B454" s="499"/>
      <c r="C454" s="195" t="s">
        <v>1231</v>
      </c>
      <c r="D454" s="195"/>
      <c r="E454" s="235"/>
      <c r="F454" s="353"/>
    </row>
    <row r="455" spans="2:6" ht="15" customHeight="1">
      <c r="B455" s="499"/>
      <c r="C455" s="172" t="s">
        <v>1232</v>
      </c>
      <c r="D455" s="347" t="s">
        <v>1610</v>
      </c>
      <c r="E455" s="247"/>
      <c r="F455" s="353" t="s">
        <v>1076</v>
      </c>
    </row>
    <row r="456" spans="2:6" ht="15" customHeight="1">
      <c r="B456" s="499"/>
      <c r="C456" s="170" t="s">
        <v>1207</v>
      </c>
      <c r="D456" s="363"/>
      <c r="E456" s="252"/>
      <c r="F456" s="353"/>
    </row>
    <row r="457" spans="2:6" ht="15" customHeight="1">
      <c r="B457" s="499"/>
      <c r="C457" s="195" t="s">
        <v>1208</v>
      </c>
      <c r="D457" s="347" t="s">
        <v>1613</v>
      </c>
      <c r="E457" s="247"/>
      <c r="F457" s="353" t="s">
        <v>1077</v>
      </c>
    </row>
    <row r="458" spans="2:6" ht="15" customHeight="1">
      <c r="B458" s="499"/>
      <c r="C458" s="195" t="s">
        <v>1209</v>
      </c>
      <c r="D458" s="347" t="s">
        <v>1613</v>
      </c>
      <c r="E458" s="247"/>
      <c r="F458" s="353" t="s">
        <v>1078</v>
      </c>
    </row>
    <row r="459" spans="2:6" ht="47.25" thickBot="1">
      <c r="B459" s="220"/>
      <c r="C459" s="212"/>
      <c r="D459" s="213"/>
      <c r="E459" s="237"/>
      <c r="F459" s="308"/>
    </row>
    <row r="460" spans="2:6" ht="15" customHeight="1">
      <c r="B460" s="498" t="s">
        <v>21</v>
      </c>
      <c r="C460" s="214" t="s">
        <v>388</v>
      </c>
      <c r="D460" s="214"/>
      <c r="E460" s="238"/>
      <c r="F460" s="309"/>
    </row>
    <row r="461" spans="2:6" ht="15" customHeight="1">
      <c r="B461" s="499"/>
      <c r="C461" s="193" t="s">
        <v>390</v>
      </c>
      <c r="D461" s="347" t="s">
        <v>1597</v>
      </c>
      <c r="E461" s="247"/>
      <c r="F461" s="310" t="s">
        <v>1150</v>
      </c>
    </row>
    <row r="462" spans="2:6" ht="15" customHeight="1">
      <c r="B462" s="499"/>
      <c r="C462" s="193" t="s">
        <v>663</v>
      </c>
      <c r="D462" s="347" t="s">
        <v>1597</v>
      </c>
      <c r="E462" s="247"/>
      <c r="F462" s="310" t="s">
        <v>1151</v>
      </c>
    </row>
    <row r="463" spans="2:6" ht="15" customHeight="1">
      <c r="B463" s="499"/>
      <c r="C463" s="193" t="s">
        <v>395</v>
      </c>
      <c r="D463" s="347" t="s">
        <v>1597</v>
      </c>
      <c r="E463" s="247"/>
      <c r="F463" s="310" t="s">
        <v>1152</v>
      </c>
    </row>
    <row r="464" spans="2:6" ht="15" customHeight="1">
      <c r="B464" s="499"/>
      <c r="C464" s="193" t="s">
        <v>400</v>
      </c>
      <c r="D464" s="347" t="s">
        <v>1597</v>
      </c>
      <c r="E464" s="247"/>
      <c r="F464" s="310" t="s">
        <v>1153</v>
      </c>
    </row>
    <row r="465" spans="2:6" ht="15" customHeight="1">
      <c r="B465" s="499"/>
      <c r="C465" s="193" t="s">
        <v>401</v>
      </c>
      <c r="D465" s="347" t="s">
        <v>1597</v>
      </c>
      <c r="E465" s="247"/>
      <c r="F465" s="310" t="s">
        <v>1154</v>
      </c>
    </row>
    <row r="466" spans="2:6" ht="15" customHeight="1">
      <c r="B466" s="499"/>
      <c r="C466" s="193" t="s">
        <v>408</v>
      </c>
      <c r="D466" s="347" t="s">
        <v>1597</v>
      </c>
      <c r="E466" s="247"/>
      <c r="F466" s="310" t="s">
        <v>1155</v>
      </c>
    </row>
    <row r="467" spans="2:6" ht="15" customHeight="1">
      <c r="B467" s="499"/>
      <c r="C467" s="170" t="s">
        <v>417</v>
      </c>
      <c r="D467" s="364"/>
      <c r="E467" s="245"/>
      <c r="F467" s="310"/>
    </row>
    <row r="468" spans="2:6" ht="15" customHeight="1">
      <c r="B468" s="499"/>
      <c r="C468" s="193" t="s">
        <v>420</v>
      </c>
      <c r="D468" s="347" t="s">
        <v>1597</v>
      </c>
      <c r="E468" s="247"/>
      <c r="F468" s="310" t="s">
        <v>1156</v>
      </c>
    </row>
    <row r="469" spans="2:6" ht="15" customHeight="1">
      <c r="B469" s="499"/>
      <c r="C469" s="193" t="s">
        <v>421</v>
      </c>
      <c r="D469" s="347" t="s">
        <v>1597</v>
      </c>
      <c r="E469" s="247"/>
      <c r="F469" s="310" t="s">
        <v>1157</v>
      </c>
    </row>
    <row r="470" spans="2:6" ht="15" customHeight="1">
      <c r="B470" s="499"/>
      <c r="C470" s="193" t="s">
        <v>427</v>
      </c>
      <c r="D470" s="347" t="s">
        <v>1597</v>
      </c>
      <c r="E470" s="247"/>
      <c r="F470" s="310" t="s">
        <v>1158</v>
      </c>
    </row>
    <row r="471" spans="2:6" ht="15" customHeight="1">
      <c r="B471" s="499"/>
      <c r="C471" s="193" t="s">
        <v>428</v>
      </c>
      <c r="D471" s="347" t="s">
        <v>1597</v>
      </c>
      <c r="E471" s="247"/>
      <c r="F471" s="310" t="s">
        <v>1159</v>
      </c>
    </row>
    <row r="472" spans="2:6" ht="15" customHeight="1">
      <c r="B472" s="499"/>
      <c r="C472" s="193" t="s">
        <v>429</v>
      </c>
      <c r="D472" s="347" t="s">
        <v>1597</v>
      </c>
      <c r="E472" s="247"/>
      <c r="F472" s="310" t="s">
        <v>1160</v>
      </c>
    </row>
    <row r="473" spans="2:6" ht="15" customHeight="1">
      <c r="B473" s="499"/>
      <c r="C473" s="193" t="s">
        <v>676</v>
      </c>
      <c r="D473" s="347" t="s">
        <v>1597</v>
      </c>
      <c r="E473" s="247"/>
      <c r="F473" s="310" t="s">
        <v>1161</v>
      </c>
    </row>
    <row r="474" spans="2:6" ht="15" customHeight="1">
      <c r="B474" s="499"/>
      <c r="C474" s="193" t="s">
        <v>677</v>
      </c>
      <c r="D474" s="347" t="s">
        <v>1597</v>
      </c>
      <c r="E474" s="247"/>
      <c r="F474" s="310" t="s">
        <v>1162</v>
      </c>
    </row>
    <row r="475" spans="2:6" ht="15" customHeight="1">
      <c r="B475" s="499"/>
      <c r="C475" s="193" t="s">
        <v>682</v>
      </c>
      <c r="D475" s="347" t="s">
        <v>1597</v>
      </c>
      <c r="E475" s="247"/>
      <c r="F475" s="310" t="s">
        <v>1163</v>
      </c>
    </row>
    <row r="476" spans="2:6" ht="15" customHeight="1">
      <c r="B476" s="499"/>
      <c r="C476" s="193" t="s">
        <v>437</v>
      </c>
      <c r="D476" s="347" t="s">
        <v>1597</v>
      </c>
      <c r="E476" s="247"/>
      <c r="F476" s="310" t="s">
        <v>1164</v>
      </c>
    </row>
    <row r="477" spans="2:6" ht="15" customHeight="1">
      <c r="B477" s="499"/>
      <c r="C477" s="193" t="s">
        <v>679</v>
      </c>
      <c r="D477" s="347" t="s">
        <v>1597</v>
      </c>
      <c r="E477" s="247"/>
      <c r="F477" s="310" t="s">
        <v>1165</v>
      </c>
    </row>
    <row r="478" spans="2:6" ht="15" customHeight="1">
      <c r="B478" s="499"/>
      <c r="C478" s="170" t="s">
        <v>450</v>
      </c>
      <c r="D478" s="170"/>
      <c r="E478" s="234"/>
      <c r="F478" s="310"/>
    </row>
    <row r="479" spans="2:6" ht="15" customHeight="1">
      <c r="B479" s="499"/>
      <c r="C479" s="193" t="s">
        <v>456</v>
      </c>
      <c r="D479" s="347" t="s">
        <v>1597</v>
      </c>
      <c r="E479" s="247"/>
      <c r="F479" s="310" t="s">
        <v>1166</v>
      </c>
    </row>
    <row r="480" spans="2:6" ht="15" customHeight="1">
      <c r="B480" s="499"/>
      <c r="C480" s="170" t="s">
        <v>498</v>
      </c>
      <c r="D480" s="364"/>
      <c r="E480" s="245"/>
      <c r="F480" s="310"/>
    </row>
    <row r="481" spans="2:6" ht="15" customHeight="1">
      <c r="B481" s="499"/>
      <c r="C481" s="193" t="s">
        <v>684</v>
      </c>
      <c r="D481" s="347" t="s">
        <v>1597</v>
      </c>
      <c r="E481" s="247"/>
      <c r="F481" s="310" t="s">
        <v>1167</v>
      </c>
    </row>
    <row r="482" spans="2:6" ht="15" customHeight="1">
      <c r="B482" s="499"/>
      <c r="C482" s="193" t="s">
        <v>685</v>
      </c>
      <c r="D482" s="347" t="s">
        <v>1597</v>
      </c>
      <c r="E482" s="247"/>
      <c r="F482" s="310" t="s">
        <v>1168</v>
      </c>
    </row>
    <row r="483" spans="2:6" ht="15" customHeight="1">
      <c r="B483" s="499"/>
      <c r="C483" s="170" t="s">
        <v>562</v>
      </c>
      <c r="D483" s="170"/>
      <c r="E483" s="234"/>
      <c r="F483" s="310"/>
    </row>
    <row r="484" spans="2:6" ht="15" customHeight="1">
      <c r="B484" s="499"/>
      <c r="C484" s="193" t="s">
        <v>564</v>
      </c>
      <c r="D484" s="347" t="s">
        <v>1597</v>
      </c>
      <c r="E484" s="247"/>
      <c r="F484" s="310" t="s">
        <v>1169</v>
      </c>
    </row>
    <row r="485" spans="2:6" ht="15" customHeight="1">
      <c r="B485" s="499"/>
      <c r="C485" s="193" t="s">
        <v>567</v>
      </c>
      <c r="D485" s="347" t="s">
        <v>1597</v>
      </c>
      <c r="E485" s="247"/>
      <c r="F485" s="310" t="s">
        <v>1170</v>
      </c>
    </row>
    <row r="486" spans="2:6" ht="15" customHeight="1">
      <c r="B486" s="499"/>
      <c r="C486" s="193" t="s">
        <v>566</v>
      </c>
      <c r="D486" s="347" t="s">
        <v>1597</v>
      </c>
      <c r="E486" s="247"/>
      <c r="F486" s="310" t="s">
        <v>1171</v>
      </c>
    </row>
    <row r="487" spans="2:6" ht="15" customHeight="1">
      <c r="B487" s="499"/>
      <c r="C487" s="170" t="s">
        <v>1107</v>
      </c>
      <c r="D487" s="364"/>
      <c r="E487" s="245"/>
      <c r="F487" s="310"/>
    </row>
    <row r="488" spans="2:6" ht="15" customHeight="1">
      <c r="B488" s="499"/>
      <c r="C488" s="193" t="s">
        <v>1108</v>
      </c>
      <c r="D488" s="347" t="s">
        <v>1597</v>
      </c>
      <c r="E488" s="247"/>
      <c r="F488" s="310" t="s">
        <v>1172</v>
      </c>
    </row>
    <row r="489" spans="2:6" ht="15" customHeight="1">
      <c r="B489" s="499"/>
      <c r="C489" s="170" t="s">
        <v>597</v>
      </c>
      <c r="D489" s="170"/>
      <c r="E489" s="234"/>
      <c r="F489" s="310"/>
    </row>
    <row r="490" spans="2:6" ht="15" customHeight="1">
      <c r="B490" s="499"/>
      <c r="C490" s="193" t="s">
        <v>1109</v>
      </c>
      <c r="D490" s="347" t="s">
        <v>1597</v>
      </c>
      <c r="E490" s="247"/>
      <c r="F490" s="310" t="s">
        <v>1173</v>
      </c>
    </row>
    <row r="491" spans="2:6" ht="15" customHeight="1">
      <c r="B491" s="499"/>
      <c r="C491" s="170" t="s">
        <v>606</v>
      </c>
      <c r="D491" s="170"/>
      <c r="E491" s="234"/>
      <c r="F491" s="310"/>
    </row>
    <row r="492" spans="2:6" ht="15" customHeight="1">
      <c r="B492" s="499"/>
      <c r="C492" s="193" t="s">
        <v>606</v>
      </c>
      <c r="D492" s="347" t="s">
        <v>1594</v>
      </c>
      <c r="E492" s="247"/>
      <c r="F492" s="310" t="s">
        <v>1174</v>
      </c>
    </row>
    <row r="493" spans="2:6" ht="15" customHeight="1">
      <c r="B493" s="499"/>
      <c r="C493" s="170" t="s">
        <v>609</v>
      </c>
      <c r="D493" s="170"/>
      <c r="E493" s="234"/>
      <c r="F493" s="310"/>
    </row>
    <row r="494" spans="2:6" ht="15" customHeight="1">
      <c r="B494" s="499"/>
      <c r="C494" s="187" t="s">
        <v>1110</v>
      </c>
      <c r="D494" s="347" t="s">
        <v>1615</v>
      </c>
      <c r="E494" s="247"/>
      <c r="F494" s="310" t="s">
        <v>1175</v>
      </c>
    </row>
    <row r="495" spans="2:6" ht="15" customHeight="1">
      <c r="B495" s="499"/>
      <c r="C495" s="170" t="s">
        <v>610</v>
      </c>
      <c r="D495" s="364"/>
      <c r="E495" s="245"/>
      <c r="F495" s="310"/>
    </row>
    <row r="496" spans="2:6" ht="15" customHeight="1">
      <c r="B496" s="499"/>
      <c r="C496" s="188" t="s">
        <v>1111</v>
      </c>
      <c r="D496" s="347" t="s">
        <v>1615</v>
      </c>
      <c r="E496" s="247"/>
      <c r="F496" s="310" t="s">
        <v>1176</v>
      </c>
    </row>
    <row r="497" spans="2:6" ht="15" customHeight="1">
      <c r="B497" s="499"/>
      <c r="C497" s="170" t="s">
        <v>1112</v>
      </c>
      <c r="D497" s="170"/>
      <c r="E497" s="234"/>
      <c r="F497" s="310"/>
    </row>
    <row r="498" spans="2:6" ht="15" customHeight="1">
      <c r="B498" s="499"/>
      <c r="C498" s="189" t="s">
        <v>1113</v>
      </c>
      <c r="D498" s="347" t="s">
        <v>1601</v>
      </c>
      <c r="E498" s="247"/>
      <c r="F498" s="310" t="s">
        <v>1177</v>
      </c>
    </row>
    <row r="499" spans="2:6" ht="15" customHeight="1">
      <c r="B499" s="499"/>
      <c r="C499" s="170" t="s">
        <v>1114</v>
      </c>
      <c r="D499" s="364"/>
      <c r="E499" s="245"/>
      <c r="F499" s="310"/>
    </row>
    <row r="500" spans="2:6" ht="15" customHeight="1">
      <c r="B500" s="499"/>
      <c r="C500" s="188" t="s">
        <v>1115</v>
      </c>
      <c r="D500" s="361" t="s">
        <v>1601</v>
      </c>
      <c r="E500" s="251"/>
      <c r="F500" s="310" t="s">
        <v>1178</v>
      </c>
    </row>
    <row r="501" spans="2:6" ht="15" customHeight="1">
      <c r="B501" s="499"/>
      <c r="C501" s="170" t="s">
        <v>1116</v>
      </c>
      <c r="D501" s="364"/>
      <c r="E501" s="245"/>
      <c r="F501" s="310"/>
    </row>
    <row r="502" spans="2:6" ht="15" customHeight="1">
      <c r="B502" s="499"/>
      <c r="C502" s="188" t="s">
        <v>1117</v>
      </c>
      <c r="D502" s="347" t="s">
        <v>1601</v>
      </c>
      <c r="E502" s="247"/>
      <c r="F502" s="310" t="s">
        <v>1179</v>
      </c>
    </row>
    <row r="503" spans="2:6" ht="15" customHeight="1">
      <c r="B503" s="499"/>
      <c r="C503" s="170" t="s">
        <v>1118</v>
      </c>
      <c r="D503" s="364"/>
      <c r="E503" s="245"/>
      <c r="F503" s="310"/>
    </row>
    <row r="504" spans="2:6" ht="15" customHeight="1">
      <c r="B504" s="499"/>
      <c r="C504" s="188" t="s">
        <v>1119</v>
      </c>
      <c r="D504" s="347" t="s">
        <v>1615</v>
      </c>
      <c r="E504" s="247"/>
      <c r="F504" s="310" t="s">
        <v>1180</v>
      </c>
    </row>
    <row r="505" spans="2:6" ht="15" customHeight="1">
      <c r="B505" s="499"/>
      <c r="C505" s="170" t="s">
        <v>1120</v>
      </c>
      <c r="D505" s="364"/>
      <c r="E505" s="245"/>
      <c r="F505" s="310"/>
    </row>
    <row r="506" spans="2:6" ht="15" customHeight="1">
      <c r="B506" s="499"/>
      <c r="C506" s="188" t="s">
        <v>1121</v>
      </c>
      <c r="D506" s="347" t="s">
        <v>1601</v>
      </c>
      <c r="E506" s="247"/>
      <c r="F506" s="310" t="s">
        <v>1181</v>
      </c>
    </row>
    <row r="507" spans="2:6" ht="15" customHeight="1">
      <c r="B507" s="499"/>
      <c r="C507" s="170" t="s">
        <v>1122</v>
      </c>
      <c r="D507" s="364" t="s">
        <v>1616</v>
      </c>
      <c r="E507" s="245"/>
      <c r="F507" s="310"/>
    </row>
    <row r="508" spans="2:6" ht="15" customHeight="1">
      <c r="B508" s="499"/>
      <c r="C508" s="188" t="s">
        <v>1123</v>
      </c>
      <c r="D508" s="361" t="s">
        <v>1601</v>
      </c>
      <c r="E508" s="251"/>
      <c r="F508" s="310" t="s">
        <v>1182</v>
      </c>
    </row>
    <row r="509" spans="2:6" ht="15" customHeight="1">
      <c r="B509" s="499"/>
      <c r="C509" s="170" t="s">
        <v>331</v>
      </c>
      <c r="D509" s="170"/>
      <c r="E509" s="234"/>
      <c r="F509" s="310"/>
    </row>
    <row r="510" spans="2:6" ht="15" customHeight="1">
      <c r="B510" s="499"/>
      <c r="C510" s="188" t="s">
        <v>1124</v>
      </c>
      <c r="D510" s="347" t="s">
        <v>1597</v>
      </c>
      <c r="E510" s="247"/>
      <c r="F510" s="310" t="s">
        <v>1183</v>
      </c>
    </row>
    <row r="511" spans="2:6" ht="15" customHeight="1">
      <c r="B511" s="499"/>
      <c r="C511" s="170" t="s">
        <v>743</v>
      </c>
      <c r="D511" s="170"/>
      <c r="E511" s="234"/>
      <c r="F511" s="310"/>
    </row>
    <row r="512" spans="2:6" ht="15" customHeight="1">
      <c r="B512" s="499"/>
      <c r="C512" s="188" t="s">
        <v>1125</v>
      </c>
      <c r="D512" s="347" t="s">
        <v>1617</v>
      </c>
      <c r="E512" s="247"/>
      <c r="F512" s="310" t="s">
        <v>1184</v>
      </c>
    </row>
    <row r="513" spans="2:6" ht="15" customHeight="1">
      <c r="B513" s="499"/>
      <c r="C513" s="170" t="s">
        <v>1126</v>
      </c>
      <c r="D513" s="170"/>
      <c r="E513" s="234"/>
      <c r="F513" s="310"/>
    </row>
    <row r="514" spans="2:6" ht="15" customHeight="1">
      <c r="B514" s="499"/>
      <c r="C514" s="190" t="s">
        <v>1127</v>
      </c>
      <c r="D514" s="361" t="s">
        <v>1607</v>
      </c>
      <c r="E514" s="251"/>
      <c r="F514" s="310" t="s">
        <v>1185</v>
      </c>
    </row>
    <row r="515" spans="2:6" ht="15" customHeight="1">
      <c r="B515" s="499"/>
      <c r="C515" s="170" t="s">
        <v>388</v>
      </c>
      <c r="D515" s="170"/>
      <c r="E515" s="234"/>
      <c r="F515" s="310"/>
    </row>
    <row r="516" spans="2:6" ht="15" customHeight="1">
      <c r="B516" s="499"/>
      <c r="C516" s="188" t="s">
        <v>1128</v>
      </c>
      <c r="D516" s="347" t="s">
        <v>1618</v>
      </c>
      <c r="E516" s="247"/>
      <c r="F516" s="310" t="s">
        <v>1186</v>
      </c>
    </row>
    <row r="517" spans="2:6" ht="15" customHeight="1">
      <c r="B517" s="499"/>
      <c r="C517" s="170" t="s">
        <v>411</v>
      </c>
      <c r="D517" s="202"/>
      <c r="E517" s="239"/>
      <c r="F517" s="310"/>
    </row>
    <row r="518" spans="2:6" ht="15" customHeight="1">
      <c r="B518" s="499"/>
      <c r="C518" s="188" t="s">
        <v>391</v>
      </c>
      <c r="D518" s="347" t="s">
        <v>1597</v>
      </c>
      <c r="E518" s="247"/>
      <c r="F518" s="310" t="s">
        <v>1187</v>
      </c>
    </row>
    <row r="519" spans="2:6" ht="15" customHeight="1">
      <c r="B519" s="499"/>
      <c r="C519" s="170" t="s">
        <v>417</v>
      </c>
      <c r="D519" s="170"/>
      <c r="E519" s="234"/>
      <c r="F519" s="310"/>
    </row>
    <row r="520" spans="2:6" ht="15" customHeight="1">
      <c r="B520" s="499"/>
      <c r="C520" s="188" t="s">
        <v>679</v>
      </c>
      <c r="D520" s="347" t="s">
        <v>1618</v>
      </c>
      <c r="E520" s="247"/>
      <c r="F520" s="310" t="s">
        <v>1188</v>
      </c>
    </row>
    <row r="521" spans="2:6" ht="15" customHeight="1">
      <c r="B521" s="499"/>
      <c r="C521" s="188" t="s">
        <v>1129</v>
      </c>
      <c r="D521" s="347" t="s">
        <v>1618</v>
      </c>
      <c r="E521" s="247"/>
      <c r="F521" s="310" t="s">
        <v>1189</v>
      </c>
    </row>
    <row r="522" spans="2:6" ht="15" customHeight="1">
      <c r="B522" s="499"/>
      <c r="C522" s="188" t="s">
        <v>1130</v>
      </c>
      <c r="D522" s="347" t="s">
        <v>1618</v>
      </c>
      <c r="E522" s="247"/>
      <c r="F522" s="310" t="s">
        <v>1190</v>
      </c>
    </row>
    <row r="523" spans="2:6" ht="15" customHeight="1">
      <c r="B523" s="499"/>
      <c r="C523" s="188" t="s">
        <v>429</v>
      </c>
      <c r="D523" s="347" t="s">
        <v>1618</v>
      </c>
      <c r="E523" s="247"/>
      <c r="F523" s="310" t="s">
        <v>1191</v>
      </c>
    </row>
    <row r="524" spans="2:6" ht="15" customHeight="1">
      <c r="B524" s="499"/>
      <c r="C524" s="188" t="s">
        <v>677</v>
      </c>
      <c r="D524" s="347" t="s">
        <v>1618</v>
      </c>
      <c r="E524" s="247"/>
      <c r="F524" s="310" t="s">
        <v>1192</v>
      </c>
    </row>
    <row r="525" spans="2:6" ht="15" customHeight="1">
      <c r="B525" s="499"/>
      <c r="C525" s="188" t="s">
        <v>1131</v>
      </c>
      <c r="D525" s="347" t="s">
        <v>1618</v>
      </c>
      <c r="E525" s="247"/>
      <c r="F525" s="310" t="s">
        <v>1193</v>
      </c>
    </row>
    <row r="526" spans="2:6" ht="15" customHeight="1">
      <c r="B526" s="499"/>
      <c r="C526" s="170" t="s">
        <v>438</v>
      </c>
      <c r="D526" s="364"/>
      <c r="E526" s="245"/>
      <c r="F526" s="310"/>
    </row>
    <row r="527" spans="2:6" ht="15" customHeight="1">
      <c r="B527" s="499"/>
      <c r="C527" s="188" t="s">
        <v>1132</v>
      </c>
      <c r="D527" s="347" t="s">
        <v>1618</v>
      </c>
      <c r="E527" s="247"/>
      <c r="F527" s="310" t="s">
        <v>1194</v>
      </c>
    </row>
    <row r="528" spans="2:6" ht="15" customHeight="1">
      <c r="B528" s="499"/>
      <c r="C528" s="188" t="s">
        <v>443</v>
      </c>
      <c r="D528" s="347" t="s">
        <v>1618</v>
      </c>
      <c r="E528" s="247"/>
      <c r="F528" s="310" t="s">
        <v>1195</v>
      </c>
    </row>
    <row r="529" spans="2:6" ht="15" customHeight="1">
      <c r="B529" s="499"/>
      <c r="C529" s="188" t="s">
        <v>447</v>
      </c>
      <c r="D529" s="347" t="s">
        <v>1618</v>
      </c>
      <c r="E529" s="247"/>
      <c r="F529" s="310" t="s">
        <v>1196</v>
      </c>
    </row>
    <row r="530" spans="2:6" ht="15" customHeight="1">
      <c r="B530" s="499"/>
      <c r="C530" s="170" t="s">
        <v>450</v>
      </c>
      <c r="D530" s="170"/>
      <c r="E530" s="234"/>
      <c r="F530" s="310"/>
    </row>
    <row r="531" spans="2:6" ht="15" customHeight="1">
      <c r="B531" s="499"/>
      <c r="C531" s="188" t="s">
        <v>455</v>
      </c>
      <c r="D531" s="347" t="s">
        <v>1618</v>
      </c>
      <c r="E531" s="247"/>
      <c r="F531" s="310" t="s">
        <v>1197</v>
      </c>
    </row>
    <row r="532" spans="2:6" ht="15" customHeight="1">
      <c r="B532" s="499"/>
      <c r="C532" s="188" t="s">
        <v>456</v>
      </c>
      <c r="D532" s="347" t="s">
        <v>1618</v>
      </c>
      <c r="E532" s="247"/>
      <c r="F532" s="310" t="s">
        <v>1198</v>
      </c>
    </row>
    <row r="533" spans="2:6" ht="15" customHeight="1">
      <c r="B533" s="499"/>
      <c r="C533" s="170" t="s">
        <v>498</v>
      </c>
      <c r="D533" s="364"/>
      <c r="E533" s="245"/>
      <c r="F533" s="310"/>
    </row>
    <row r="534" spans="2:6" ht="15" customHeight="1">
      <c r="B534" s="499"/>
      <c r="C534" s="188" t="s">
        <v>504</v>
      </c>
      <c r="D534" s="347" t="s">
        <v>1618</v>
      </c>
      <c r="E534" s="247"/>
      <c r="F534" s="310" t="s">
        <v>1199</v>
      </c>
    </row>
    <row r="535" spans="2:6" ht="15" customHeight="1">
      <c r="B535" s="499"/>
      <c r="C535" s="188" t="s">
        <v>502</v>
      </c>
      <c r="D535" s="347" t="s">
        <v>1618</v>
      </c>
      <c r="E535" s="247"/>
      <c r="F535" s="310" t="s">
        <v>1200</v>
      </c>
    </row>
    <row r="536" spans="2:6" ht="15" customHeight="1">
      <c r="B536" s="499"/>
      <c r="C536" s="170" t="s">
        <v>507</v>
      </c>
      <c r="D536" s="170"/>
      <c r="E536" s="234"/>
      <c r="F536" s="310"/>
    </row>
    <row r="537" spans="2:6" ht="15" customHeight="1">
      <c r="B537" s="499"/>
      <c r="C537" s="188" t="s">
        <v>1133</v>
      </c>
      <c r="D537" s="347" t="s">
        <v>1618</v>
      </c>
      <c r="E537" s="247"/>
      <c r="F537" s="310" t="s">
        <v>1201</v>
      </c>
    </row>
    <row r="538" spans="2:6" ht="15" customHeight="1">
      <c r="B538" s="499"/>
      <c r="C538" s="188" t="s">
        <v>524</v>
      </c>
      <c r="D538" s="347" t="s">
        <v>1618</v>
      </c>
      <c r="E538" s="247"/>
      <c r="F538" s="310" t="s">
        <v>1202</v>
      </c>
    </row>
    <row r="539" spans="2:6" ht="15" customHeight="1">
      <c r="B539" s="499"/>
      <c r="C539" s="188" t="s">
        <v>532</v>
      </c>
      <c r="D539" s="347" t="s">
        <v>1618</v>
      </c>
      <c r="E539" s="247"/>
      <c r="F539" s="310" t="s">
        <v>1203</v>
      </c>
    </row>
    <row r="540" spans="2:6" ht="15" customHeight="1">
      <c r="B540" s="499"/>
      <c r="C540" s="188" t="s">
        <v>539</v>
      </c>
      <c r="D540" s="347" t="s">
        <v>1618</v>
      </c>
      <c r="E540" s="247"/>
      <c r="F540" s="310" t="s">
        <v>1204</v>
      </c>
    </row>
    <row r="541" spans="2:6" ht="15" customHeight="1">
      <c r="B541" s="499"/>
      <c r="C541" s="170" t="s">
        <v>540</v>
      </c>
      <c r="D541" s="364"/>
      <c r="E541" s="245"/>
      <c r="F541" s="310"/>
    </row>
    <row r="542" spans="2:6" ht="15" customHeight="1">
      <c r="B542" s="499"/>
      <c r="C542" s="188" t="s">
        <v>541</v>
      </c>
      <c r="D542" s="347" t="s">
        <v>1618</v>
      </c>
      <c r="E542" s="247"/>
      <c r="F542" s="310" t="s">
        <v>1205</v>
      </c>
    </row>
    <row r="543" spans="2:6" ht="15" customHeight="1">
      <c r="B543" s="499"/>
      <c r="C543" s="170" t="s">
        <v>606</v>
      </c>
      <c r="D543" s="170"/>
      <c r="E543" s="234"/>
      <c r="F543" s="310"/>
    </row>
    <row r="544" spans="2:6" ht="15" customHeight="1" thickBot="1">
      <c r="B544" s="500"/>
      <c r="C544" s="215" t="s">
        <v>606</v>
      </c>
      <c r="D544" s="349" t="s">
        <v>1607</v>
      </c>
      <c r="E544" s="248"/>
      <c r="F544" s="311" t="s">
        <v>1206</v>
      </c>
    </row>
    <row r="545" spans="2:6" ht="47.25" thickBot="1">
      <c r="B545" s="501"/>
      <c r="C545" s="502"/>
      <c r="D545" s="502"/>
      <c r="E545" s="503"/>
      <c r="F545" s="504"/>
    </row>
    <row r="546" spans="2:6" ht="15" customHeight="1">
      <c r="B546" s="468" t="s">
        <v>22</v>
      </c>
      <c r="C546" s="216" t="s">
        <v>609</v>
      </c>
      <c r="D546" s="216"/>
      <c r="E546" s="240"/>
      <c r="F546" s="365"/>
    </row>
    <row r="547" spans="2:6" ht="15" customHeight="1">
      <c r="B547" s="469"/>
      <c r="C547" s="180" t="s">
        <v>293</v>
      </c>
      <c r="D547" s="396" t="s">
        <v>1611</v>
      </c>
      <c r="E547" s="228"/>
      <c r="F547" s="353" t="s">
        <v>1762</v>
      </c>
    </row>
    <row r="548" spans="2:6" ht="15" customHeight="1">
      <c r="B548" s="469"/>
      <c r="C548" s="182" t="s">
        <v>294</v>
      </c>
      <c r="D548" s="201"/>
      <c r="E548" s="230"/>
      <c r="F548" s="348"/>
    </row>
    <row r="549" spans="2:6" ht="15" customHeight="1">
      <c r="B549" s="469"/>
      <c r="C549" s="180" t="s">
        <v>294</v>
      </c>
      <c r="D549" s="396" t="s">
        <v>1601</v>
      </c>
      <c r="E549" s="228"/>
      <c r="F549" s="353" t="s">
        <v>1763</v>
      </c>
    </row>
    <row r="550" spans="2:6" ht="15" customHeight="1">
      <c r="B550" s="469"/>
      <c r="C550" s="183" t="s">
        <v>610</v>
      </c>
      <c r="D550" s="201"/>
      <c r="E550" s="230"/>
      <c r="F550" s="348"/>
    </row>
    <row r="551" spans="2:6" ht="15" customHeight="1">
      <c r="B551" s="469"/>
      <c r="C551" s="180" t="s">
        <v>295</v>
      </c>
      <c r="D551" s="200" t="s">
        <v>1601</v>
      </c>
      <c r="E551" s="226"/>
      <c r="F551" s="353" t="s">
        <v>1764</v>
      </c>
    </row>
    <row r="552" spans="2:6" ht="15" customHeight="1">
      <c r="B552" s="469"/>
      <c r="C552" s="182" t="s">
        <v>611</v>
      </c>
      <c r="D552" s="182"/>
      <c r="E552" s="229"/>
      <c r="F552" s="348"/>
    </row>
    <row r="553" spans="2:6" ht="15" customHeight="1">
      <c r="B553" s="469"/>
      <c r="C553" s="180" t="s">
        <v>612</v>
      </c>
      <c r="D553" s="355" t="s">
        <v>1597</v>
      </c>
      <c r="E553" s="249"/>
      <c r="F553" s="353" t="s">
        <v>1765</v>
      </c>
    </row>
    <row r="554" spans="2:6" ht="15" customHeight="1">
      <c r="B554" s="469"/>
      <c r="C554" s="182" t="s">
        <v>303</v>
      </c>
      <c r="D554" s="182"/>
      <c r="E554" s="229"/>
      <c r="F554" s="348"/>
    </row>
    <row r="555" spans="2:6" ht="15" customHeight="1">
      <c r="B555" s="469"/>
      <c r="C555" s="180" t="s">
        <v>303</v>
      </c>
      <c r="D555" s="200" t="s">
        <v>1597</v>
      </c>
      <c r="E555" s="226"/>
      <c r="F555" s="353" t="s">
        <v>1766</v>
      </c>
    </row>
    <row r="556" spans="2:6" ht="15" customHeight="1">
      <c r="B556" s="469"/>
      <c r="C556" s="182" t="s">
        <v>305</v>
      </c>
      <c r="D556" s="201"/>
      <c r="E556" s="230"/>
      <c r="F556" s="348"/>
    </row>
    <row r="557" spans="2:6" ht="15" customHeight="1">
      <c r="B557" s="469"/>
      <c r="C557" s="180" t="s">
        <v>305</v>
      </c>
      <c r="D557" s="200" t="s">
        <v>1597</v>
      </c>
      <c r="E557" s="226"/>
      <c r="F557" s="353" t="s">
        <v>1767</v>
      </c>
    </row>
    <row r="558" spans="2:6" ht="15" customHeight="1">
      <c r="B558" s="469"/>
      <c r="C558" s="180" t="s">
        <v>613</v>
      </c>
      <c r="D558" s="200" t="s">
        <v>1597</v>
      </c>
      <c r="E558" s="226"/>
      <c r="F558" s="353" t="s">
        <v>1768</v>
      </c>
    </row>
    <row r="559" spans="2:6" ht="15" customHeight="1">
      <c r="B559" s="469"/>
      <c r="C559" s="182" t="s">
        <v>306</v>
      </c>
      <c r="D559" s="201"/>
      <c r="E559" s="230"/>
      <c r="F559" s="348"/>
    </row>
    <row r="560" spans="2:6" ht="15" customHeight="1">
      <c r="B560" s="469"/>
      <c r="C560" s="180" t="s">
        <v>306</v>
      </c>
      <c r="D560" s="200" t="s">
        <v>1597</v>
      </c>
      <c r="E560" s="226"/>
      <c r="F560" s="353" t="s">
        <v>1769</v>
      </c>
    </row>
    <row r="561" spans="2:6" ht="15" customHeight="1">
      <c r="B561" s="469"/>
      <c r="C561" s="182" t="s">
        <v>614</v>
      </c>
      <c r="D561" s="201"/>
      <c r="E561" s="230"/>
      <c r="F561" s="348"/>
    </row>
    <row r="562" spans="2:6" ht="15" customHeight="1">
      <c r="B562" s="469"/>
      <c r="C562" s="180" t="s">
        <v>614</v>
      </c>
      <c r="D562" s="200" t="s">
        <v>1597</v>
      </c>
      <c r="E562" s="226"/>
      <c r="F562" s="353" t="s">
        <v>1770</v>
      </c>
    </row>
    <row r="563" spans="2:6" ht="15" customHeight="1">
      <c r="B563" s="469"/>
      <c r="C563" s="182" t="s">
        <v>615</v>
      </c>
      <c r="D563" s="201"/>
      <c r="E563" s="230"/>
      <c r="F563" s="348"/>
    </row>
    <row r="564" spans="2:6" ht="15" customHeight="1">
      <c r="B564" s="469"/>
      <c r="C564" s="180" t="s">
        <v>615</v>
      </c>
      <c r="D564" s="200" t="s">
        <v>1597</v>
      </c>
      <c r="E564" s="226"/>
      <c r="F564" s="353" t="s">
        <v>1771</v>
      </c>
    </row>
    <row r="565" spans="2:6" ht="15" customHeight="1">
      <c r="B565" s="469"/>
      <c r="C565" s="182" t="s">
        <v>616</v>
      </c>
      <c r="D565" s="182"/>
      <c r="E565" s="229"/>
      <c r="F565" s="348"/>
    </row>
    <row r="566" spans="2:6" ht="15" customHeight="1">
      <c r="B566" s="469"/>
      <c r="C566" s="180" t="s">
        <v>617</v>
      </c>
      <c r="D566" s="200" t="s">
        <v>1602</v>
      </c>
      <c r="E566" s="226"/>
      <c r="F566" s="353" t="s">
        <v>1772</v>
      </c>
    </row>
    <row r="567" spans="2:6" ht="15" customHeight="1">
      <c r="B567" s="469"/>
      <c r="C567" s="182" t="s">
        <v>328</v>
      </c>
      <c r="D567" s="182"/>
      <c r="E567" s="229"/>
      <c r="F567" s="348"/>
    </row>
    <row r="568" spans="2:6" ht="15" customHeight="1">
      <c r="B568" s="469"/>
      <c r="C568" s="180" t="s">
        <v>328</v>
      </c>
      <c r="D568" s="200" t="s">
        <v>1597</v>
      </c>
      <c r="E568" s="226"/>
      <c r="F568" s="353" t="s">
        <v>1773</v>
      </c>
    </row>
    <row r="569" spans="2:6" ht="15" customHeight="1">
      <c r="B569" s="469"/>
      <c r="C569" s="182" t="s">
        <v>331</v>
      </c>
      <c r="D569" s="201"/>
      <c r="E569" s="230"/>
      <c r="F569" s="348"/>
    </row>
    <row r="570" spans="2:6" ht="15" customHeight="1">
      <c r="B570" s="469"/>
      <c r="C570" s="180" t="s">
        <v>332</v>
      </c>
      <c r="D570" s="396" t="s">
        <v>1597</v>
      </c>
      <c r="E570" s="228"/>
      <c r="F570" s="353" t="s">
        <v>1774</v>
      </c>
    </row>
    <row r="571" spans="2:6" ht="15" customHeight="1">
      <c r="B571" s="469"/>
      <c r="C571" s="180" t="s">
        <v>334</v>
      </c>
      <c r="D571" s="396" t="s">
        <v>1597</v>
      </c>
      <c r="E571" s="228"/>
      <c r="F571" s="353" t="s">
        <v>1775</v>
      </c>
    </row>
    <row r="572" spans="2:6" ht="15" customHeight="1">
      <c r="B572" s="469"/>
      <c r="C572" s="182" t="s">
        <v>618</v>
      </c>
      <c r="D572" s="182"/>
      <c r="E572" s="229"/>
      <c r="F572" s="348"/>
    </row>
    <row r="573" spans="2:6" ht="15" customHeight="1">
      <c r="B573" s="469"/>
      <c r="C573" s="185" t="s">
        <v>619</v>
      </c>
      <c r="D573" s="185"/>
      <c r="E573" s="241"/>
      <c r="F573" s="348"/>
    </row>
    <row r="574" spans="2:6" ht="15" customHeight="1">
      <c r="B574" s="469"/>
      <c r="C574" s="174" t="s">
        <v>620</v>
      </c>
      <c r="D574" s="396" t="s">
        <v>1597</v>
      </c>
      <c r="E574" s="228"/>
      <c r="F574" s="353" t="s">
        <v>1776</v>
      </c>
    </row>
    <row r="575" spans="2:6" ht="15" customHeight="1">
      <c r="B575" s="469"/>
      <c r="C575" s="174" t="s">
        <v>621</v>
      </c>
      <c r="D575" s="396" t="s">
        <v>1597</v>
      </c>
      <c r="E575" s="228"/>
      <c r="F575" s="353" t="s">
        <v>1777</v>
      </c>
    </row>
    <row r="576" spans="2:6" ht="15" customHeight="1">
      <c r="B576" s="469"/>
      <c r="C576" s="174" t="s">
        <v>339</v>
      </c>
      <c r="D576" s="396" t="s">
        <v>1604</v>
      </c>
      <c r="E576" s="228"/>
      <c r="F576" s="353" t="s">
        <v>1778</v>
      </c>
    </row>
    <row r="577" spans="2:6" ht="15" customHeight="1">
      <c r="B577" s="469"/>
      <c r="C577" s="174" t="s">
        <v>340</v>
      </c>
      <c r="D577" s="396" t="s">
        <v>1604</v>
      </c>
      <c r="E577" s="228"/>
      <c r="F577" s="353" t="s">
        <v>1779</v>
      </c>
    </row>
    <row r="578" spans="2:6" ht="15" customHeight="1">
      <c r="B578" s="469"/>
      <c r="C578" s="174" t="s">
        <v>622</v>
      </c>
      <c r="D578" s="396" t="s">
        <v>1597</v>
      </c>
      <c r="E578" s="228"/>
      <c r="F578" s="353" t="s">
        <v>1780</v>
      </c>
    </row>
    <row r="579" spans="2:6" ht="15" customHeight="1">
      <c r="B579" s="469"/>
      <c r="C579" s="182" t="s">
        <v>382</v>
      </c>
      <c r="D579" s="182"/>
      <c r="E579" s="229"/>
      <c r="F579" s="307"/>
    </row>
    <row r="580" spans="2:6" ht="15" customHeight="1">
      <c r="B580" s="469"/>
      <c r="C580" s="180" t="s">
        <v>382</v>
      </c>
      <c r="D580" s="200" t="s">
        <v>1597</v>
      </c>
      <c r="E580" s="226"/>
      <c r="F580" s="353" t="s">
        <v>1781</v>
      </c>
    </row>
    <row r="581" spans="2:6" ht="15" customHeight="1">
      <c r="B581" s="469"/>
      <c r="C581" s="180" t="s">
        <v>623</v>
      </c>
      <c r="D581" s="200" t="s">
        <v>1597</v>
      </c>
      <c r="E581" s="226"/>
      <c r="F581" s="353" t="s">
        <v>1782</v>
      </c>
    </row>
    <row r="582" spans="2:6" ht="15" customHeight="1">
      <c r="B582" s="469"/>
      <c r="C582" s="183" t="s">
        <v>383</v>
      </c>
      <c r="D582" s="201"/>
      <c r="E582" s="230"/>
      <c r="F582" s="307"/>
    </row>
    <row r="583" spans="2:6" ht="15" customHeight="1">
      <c r="B583" s="469"/>
      <c r="C583" s="180" t="s">
        <v>624</v>
      </c>
      <c r="D583" s="200" t="s">
        <v>1597</v>
      </c>
      <c r="E583" s="226"/>
      <c r="F583" s="353" t="s">
        <v>1783</v>
      </c>
    </row>
    <row r="584" spans="2:6" ht="15" customHeight="1">
      <c r="B584" s="469"/>
      <c r="C584" s="183" t="s">
        <v>625</v>
      </c>
      <c r="D584" s="201"/>
      <c r="E584" s="230"/>
      <c r="F584" s="307"/>
    </row>
    <row r="585" spans="2:6" ht="15" customHeight="1">
      <c r="B585" s="469"/>
      <c r="C585" s="176" t="s">
        <v>626</v>
      </c>
      <c r="D585" s="396" t="s">
        <v>1606</v>
      </c>
      <c r="E585" s="228"/>
      <c r="F585" s="353" t="s">
        <v>1784</v>
      </c>
    </row>
    <row r="586" spans="2:6" ht="15" customHeight="1">
      <c r="B586" s="469"/>
      <c r="C586" s="176" t="s">
        <v>627</v>
      </c>
      <c r="D586" s="396" t="s">
        <v>1597</v>
      </c>
      <c r="E586" s="228"/>
      <c r="F586" s="353" t="s">
        <v>1785</v>
      </c>
    </row>
    <row r="587" spans="2:6" ht="15" customHeight="1">
      <c r="B587" s="469"/>
      <c r="C587" s="177" t="s">
        <v>625</v>
      </c>
      <c r="D587" s="396" t="s">
        <v>1597</v>
      </c>
      <c r="E587" s="228"/>
      <c r="F587" s="353" t="s">
        <v>1786</v>
      </c>
    </row>
    <row r="588" spans="2:6" ht="15" customHeight="1">
      <c r="B588" s="469"/>
      <c r="C588" s="182" t="s">
        <v>628</v>
      </c>
      <c r="D588" s="201"/>
      <c r="E588" s="230"/>
      <c r="F588" s="307"/>
    </row>
    <row r="589" spans="2:6" ht="15" customHeight="1">
      <c r="B589" s="469"/>
      <c r="C589" s="180" t="s">
        <v>628</v>
      </c>
      <c r="D589" s="200" t="s">
        <v>1597</v>
      </c>
      <c r="E589" s="226"/>
      <c r="F589" s="353" t="s">
        <v>1787</v>
      </c>
    </row>
    <row r="590" spans="2:6" ht="15" customHeight="1">
      <c r="B590" s="469"/>
      <c r="C590" s="182" t="s">
        <v>385</v>
      </c>
      <c r="D590" s="201"/>
      <c r="E590" s="230"/>
      <c r="F590" s="307"/>
    </row>
    <row r="591" spans="2:6" ht="15" customHeight="1">
      <c r="B591" s="469"/>
      <c r="C591" s="180" t="s">
        <v>385</v>
      </c>
      <c r="D591" s="200" t="s">
        <v>1597</v>
      </c>
      <c r="E591" s="226"/>
      <c r="F591" s="353" t="s">
        <v>1788</v>
      </c>
    </row>
    <row r="592" spans="2:6" ht="15" customHeight="1">
      <c r="B592" s="469"/>
      <c r="C592" s="180" t="s">
        <v>629</v>
      </c>
      <c r="D592" s="200" t="s">
        <v>1597</v>
      </c>
      <c r="E592" s="226"/>
      <c r="F592" s="353" t="s">
        <v>1789</v>
      </c>
    </row>
    <row r="593" spans="2:6" ht="15" customHeight="1">
      <c r="B593" s="469"/>
      <c r="C593" s="182" t="s">
        <v>630</v>
      </c>
      <c r="D593" s="182"/>
      <c r="E593" s="229"/>
      <c r="F593" s="307"/>
    </row>
    <row r="594" spans="2:6" ht="15" customHeight="1">
      <c r="B594" s="469"/>
      <c r="C594" s="180" t="s">
        <v>631</v>
      </c>
      <c r="D594" s="355" t="s">
        <v>1597</v>
      </c>
      <c r="E594" s="249"/>
      <c r="F594" s="353" t="s">
        <v>1790</v>
      </c>
    </row>
    <row r="595" spans="2:6" ht="15" customHeight="1">
      <c r="B595" s="469"/>
      <c r="C595" s="182" t="s">
        <v>632</v>
      </c>
      <c r="D595" s="182"/>
      <c r="E595" s="229"/>
      <c r="F595" s="348"/>
    </row>
    <row r="596" spans="2:6" ht="15" customHeight="1">
      <c r="B596" s="469"/>
      <c r="C596" s="180" t="s">
        <v>633</v>
      </c>
      <c r="D596" s="200" t="s">
        <v>1607</v>
      </c>
      <c r="E596" s="226"/>
      <c r="F596" s="353" t="s">
        <v>1791</v>
      </c>
    </row>
    <row r="597" spans="2:6" ht="15" customHeight="1">
      <c r="B597" s="469"/>
      <c r="C597" s="182" t="s">
        <v>634</v>
      </c>
      <c r="D597" s="201"/>
      <c r="E597" s="230"/>
      <c r="F597" s="348"/>
    </row>
    <row r="598" spans="2:6" ht="15" customHeight="1">
      <c r="B598" s="469"/>
      <c r="C598" s="180" t="s">
        <v>635</v>
      </c>
      <c r="D598" s="200" t="s">
        <v>1607</v>
      </c>
      <c r="E598" s="226"/>
      <c r="F598" s="353" t="s">
        <v>1792</v>
      </c>
    </row>
    <row r="599" spans="2:6" ht="15" customHeight="1">
      <c r="B599" s="469"/>
      <c r="C599" s="182" t="s">
        <v>636</v>
      </c>
      <c r="D599" s="182"/>
      <c r="E599" s="229"/>
      <c r="F599" s="348"/>
    </row>
    <row r="600" spans="2:6" ht="15" customHeight="1">
      <c r="B600" s="469"/>
      <c r="C600" s="180" t="s">
        <v>637</v>
      </c>
      <c r="D600" s="355" t="s">
        <v>1607</v>
      </c>
      <c r="E600" s="249"/>
      <c r="F600" s="353" t="s">
        <v>1793</v>
      </c>
    </row>
    <row r="601" spans="2:6" ht="15" customHeight="1">
      <c r="B601" s="469"/>
      <c r="C601" s="183" t="s">
        <v>638</v>
      </c>
      <c r="D601" s="183"/>
      <c r="E601" s="242"/>
      <c r="F601" s="348"/>
    </row>
    <row r="602" spans="2:6" ht="15" customHeight="1">
      <c r="B602" s="469"/>
      <c r="C602" s="180" t="s">
        <v>639</v>
      </c>
      <c r="D602" s="200" t="s">
        <v>1607</v>
      </c>
      <c r="E602" s="226"/>
      <c r="F602" s="353" t="s">
        <v>1794</v>
      </c>
    </row>
    <row r="603" spans="2:6" ht="15" customHeight="1">
      <c r="B603" s="469"/>
      <c r="C603" s="180" t="s">
        <v>640</v>
      </c>
      <c r="D603" s="200" t="s">
        <v>1607</v>
      </c>
      <c r="E603" s="226"/>
      <c r="F603" s="353" t="s">
        <v>1795</v>
      </c>
    </row>
    <row r="604" spans="2:6" ht="15" customHeight="1">
      <c r="B604" s="469"/>
      <c r="C604" s="180" t="s">
        <v>641</v>
      </c>
      <c r="D604" s="200" t="s">
        <v>1607</v>
      </c>
      <c r="E604" s="226"/>
      <c r="F604" s="353" t="s">
        <v>1796</v>
      </c>
    </row>
    <row r="605" spans="2:6" ht="15" customHeight="1">
      <c r="B605" s="469"/>
      <c r="C605" s="182" t="s">
        <v>642</v>
      </c>
      <c r="D605" s="201"/>
      <c r="E605" s="230"/>
      <c r="F605" s="348"/>
    </row>
    <row r="606" spans="2:6" ht="15" customHeight="1">
      <c r="B606" s="469"/>
      <c r="C606" s="180" t="s">
        <v>643</v>
      </c>
      <c r="D606" s="200" t="s">
        <v>1607</v>
      </c>
      <c r="E606" s="226"/>
      <c r="F606" s="353" t="s">
        <v>1797</v>
      </c>
    </row>
    <row r="607" spans="2:6" ht="15" customHeight="1">
      <c r="B607" s="469"/>
      <c r="C607" s="182" t="s">
        <v>644</v>
      </c>
      <c r="D607" s="201"/>
      <c r="E607" s="230"/>
      <c r="F607" s="348"/>
    </row>
    <row r="608" spans="2:6" ht="15" customHeight="1">
      <c r="B608" s="469"/>
      <c r="C608" s="180" t="s">
        <v>645</v>
      </c>
      <c r="D608" s="200" t="s">
        <v>1607</v>
      </c>
      <c r="E608" s="226"/>
      <c r="F608" s="353" t="s">
        <v>1798</v>
      </c>
    </row>
    <row r="609" spans="2:6" ht="15" customHeight="1">
      <c r="B609" s="469"/>
      <c r="C609" s="182" t="s">
        <v>646</v>
      </c>
      <c r="D609" s="182"/>
      <c r="E609" s="229"/>
      <c r="F609" s="348"/>
    </row>
    <row r="610" spans="2:6" ht="15" customHeight="1">
      <c r="B610" s="469"/>
      <c r="C610" s="180" t="s">
        <v>646</v>
      </c>
      <c r="D610" s="355" t="s">
        <v>1607</v>
      </c>
      <c r="E610" s="249"/>
      <c r="F610" s="353" t="s">
        <v>1798</v>
      </c>
    </row>
    <row r="611" spans="2:6" ht="15" customHeight="1">
      <c r="B611" s="469"/>
      <c r="C611" s="182" t="s">
        <v>647</v>
      </c>
      <c r="D611" s="182"/>
      <c r="E611" s="229"/>
      <c r="F611" s="348"/>
    </row>
    <row r="612" spans="2:6" ht="15" customHeight="1">
      <c r="B612" s="469"/>
      <c r="C612" s="179" t="s">
        <v>648</v>
      </c>
      <c r="D612" s="200" t="s">
        <v>1607</v>
      </c>
      <c r="E612" s="226"/>
      <c r="F612" s="353" t="s">
        <v>1799</v>
      </c>
    </row>
    <row r="613" spans="2:6" ht="15" customHeight="1">
      <c r="B613" s="469"/>
      <c r="C613" s="183" t="s">
        <v>649</v>
      </c>
      <c r="D613" s="201"/>
      <c r="E613" s="230"/>
      <c r="F613" s="348"/>
    </row>
    <row r="614" spans="2:6" ht="15" customHeight="1">
      <c r="B614" s="469"/>
      <c r="C614" s="180" t="s">
        <v>650</v>
      </c>
      <c r="D614" s="200" t="s">
        <v>1607</v>
      </c>
      <c r="E614" s="226"/>
      <c r="F614" s="353" t="s">
        <v>1800</v>
      </c>
    </row>
    <row r="615" spans="2:6" ht="15" customHeight="1">
      <c r="B615" s="469"/>
      <c r="C615" s="180" t="s">
        <v>651</v>
      </c>
      <c r="D615" s="200" t="s">
        <v>1607</v>
      </c>
      <c r="E615" s="226"/>
      <c r="F615" s="353" t="s">
        <v>1801</v>
      </c>
    </row>
    <row r="616" spans="2:6" ht="15" customHeight="1">
      <c r="B616" s="469"/>
      <c r="C616" s="182" t="s">
        <v>652</v>
      </c>
      <c r="D616" s="201"/>
      <c r="E616" s="230"/>
      <c r="F616" s="348"/>
    </row>
    <row r="617" spans="2:6" ht="15" customHeight="1">
      <c r="B617" s="469"/>
      <c r="C617" s="180" t="s">
        <v>653</v>
      </c>
      <c r="D617" s="200" t="s">
        <v>1607</v>
      </c>
      <c r="E617" s="226"/>
      <c r="F617" s="353" t="s">
        <v>1802</v>
      </c>
    </row>
    <row r="618" spans="2:6" ht="15" customHeight="1">
      <c r="B618" s="469"/>
      <c r="C618" s="182" t="s">
        <v>654</v>
      </c>
      <c r="D618" s="182"/>
      <c r="E618" s="229"/>
      <c r="F618" s="348"/>
    </row>
    <row r="619" spans="2:6" ht="15" customHeight="1">
      <c r="B619" s="469"/>
      <c r="C619" s="180" t="s">
        <v>655</v>
      </c>
      <c r="D619" s="200" t="s">
        <v>1607</v>
      </c>
      <c r="E619" s="226"/>
      <c r="F619" s="353" t="s">
        <v>1803</v>
      </c>
    </row>
    <row r="620" spans="2:6" ht="15" customHeight="1">
      <c r="B620" s="469"/>
      <c r="C620" s="179" t="s">
        <v>656</v>
      </c>
      <c r="D620" s="200" t="s">
        <v>1607</v>
      </c>
      <c r="E620" s="226"/>
      <c r="F620" s="353" t="s">
        <v>1804</v>
      </c>
    </row>
    <row r="621" spans="2:6" ht="15" customHeight="1">
      <c r="B621" s="469"/>
      <c r="C621" s="182" t="s">
        <v>388</v>
      </c>
      <c r="D621" s="182"/>
      <c r="E621" s="229"/>
      <c r="F621" s="348"/>
    </row>
    <row r="622" spans="2:6" ht="15" customHeight="1">
      <c r="B622" s="469"/>
      <c r="C622" s="180" t="s">
        <v>389</v>
      </c>
      <c r="D622" s="200" t="s">
        <v>1597</v>
      </c>
      <c r="E622" s="226"/>
      <c r="F622" s="353" t="s">
        <v>1805</v>
      </c>
    </row>
    <row r="623" spans="2:6" ht="15" customHeight="1">
      <c r="B623" s="469"/>
      <c r="C623" s="180" t="s">
        <v>390</v>
      </c>
      <c r="D623" s="200" t="s">
        <v>1597</v>
      </c>
      <c r="E623" s="226"/>
      <c r="F623" s="353" t="s">
        <v>1806</v>
      </c>
    </row>
    <row r="624" spans="2:6" ht="15" customHeight="1">
      <c r="B624" s="469"/>
      <c r="C624" s="180" t="s">
        <v>657</v>
      </c>
      <c r="D624" s="200" t="s">
        <v>1597</v>
      </c>
      <c r="E624" s="226"/>
      <c r="F624" s="353" t="s">
        <v>1807</v>
      </c>
    </row>
    <row r="625" spans="2:6" ht="15" customHeight="1">
      <c r="B625" s="469"/>
      <c r="C625" s="180" t="s">
        <v>658</v>
      </c>
      <c r="D625" s="200" t="s">
        <v>1597</v>
      </c>
      <c r="E625" s="226"/>
      <c r="F625" s="353" t="s">
        <v>1808</v>
      </c>
    </row>
    <row r="626" spans="2:6" ht="15" customHeight="1">
      <c r="B626" s="469"/>
      <c r="C626" s="180" t="s">
        <v>659</v>
      </c>
      <c r="D626" s="200" t="s">
        <v>1597</v>
      </c>
      <c r="E626" s="226"/>
      <c r="F626" s="353" t="s">
        <v>1809</v>
      </c>
    </row>
    <row r="627" spans="2:6" ht="15" customHeight="1">
      <c r="B627" s="469"/>
      <c r="C627" s="180" t="s">
        <v>660</v>
      </c>
      <c r="D627" s="200" t="s">
        <v>1597</v>
      </c>
      <c r="E627" s="226"/>
      <c r="F627" s="353" t="s">
        <v>1810</v>
      </c>
    </row>
    <row r="628" spans="2:6" ht="15" customHeight="1">
      <c r="B628" s="469"/>
      <c r="C628" s="180" t="s">
        <v>661</v>
      </c>
      <c r="D628" s="200" t="s">
        <v>1597</v>
      </c>
      <c r="E628" s="226"/>
      <c r="F628" s="353" t="s">
        <v>1811</v>
      </c>
    </row>
    <row r="629" spans="2:6" ht="15" customHeight="1">
      <c r="B629" s="469"/>
      <c r="C629" s="180" t="s">
        <v>662</v>
      </c>
      <c r="D629" s="200" t="s">
        <v>1597</v>
      </c>
      <c r="E629" s="226"/>
      <c r="F629" s="353" t="s">
        <v>1812</v>
      </c>
    </row>
    <row r="630" spans="2:6" ht="15" customHeight="1">
      <c r="B630" s="469"/>
      <c r="C630" s="180" t="s">
        <v>663</v>
      </c>
      <c r="D630" s="200" t="s">
        <v>1597</v>
      </c>
      <c r="E630" s="226"/>
      <c r="F630" s="353" t="s">
        <v>1813</v>
      </c>
    </row>
    <row r="631" spans="2:6" ht="15" customHeight="1">
      <c r="B631" s="469"/>
      <c r="C631" s="180" t="s">
        <v>395</v>
      </c>
      <c r="D631" s="200" t="s">
        <v>1597</v>
      </c>
      <c r="E631" s="226"/>
      <c r="F631" s="353" t="s">
        <v>1814</v>
      </c>
    </row>
    <row r="632" spans="2:6" ht="15" customHeight="1">
      <c r="B632" s="469"/>
      <c r="C632" s="180" t="s">
        <v>396</v>
      </c>
      <c r="D632" s="200" t="s">
        <v>1597</v>
      </c>
      <c r="E632" s="226"/>
      <c r="F632" s="353" t="s">
        <v>1815</v>
      </c>
    </row>
    <row r="633" spans="2:6" ht="15" customHeight="1">
      <c r="B633" s="469"/>
      <c r="C633" s="180" t="s">
        <v>397</v>
      </c>
      <c r="D633" s="200" t="s">
        <v>1597</v>
      </c>
      <c r="E633" s="226"/>
      <c r="F633" s="353" t="s">
        <v>1816</v>
      </c>
    </row>
    <row r="634" spans="2:6" ht="15" customHeight="1">
      <c r="B634" s="469"/>
      <c r="C634" s="180" t="s">
        <v>664</v>
      </c>
      <c r="D634" s="200" t="s">
        <v>1597</v>
      </c>
      <c r="E634" s="226"/>
      <c r="F634" s="353" t="s">
        <v>1817</v>
      </c>
    </row>
    <row r="635" spans="2:6" ht="15" customHeight="1">
      <c r="B635" s="469"/>
      <c r="C635" s="180" t="s">
        <v>665</v>
      </c>
      <c r="D635" s="200" t="s">
        <v>1597</v>
      </c>
      <c r="E635" s="226"/>
      <c r="F635" s="353" t="s">
        <v>1818</v>
      </c>
    </row>
    <row r="636" spans="2:6" ht="15" customHeight="1">
      <c r="B636" s="469"/>
      <c r="C636" s="180" t="s">
        <v>399</v>
      </c>
      <c r="D636" s="200" t="s">
        <v>1597</v>
      </c>
      <c r="E636" s="226"/>
      <c r="F636" s="353" t="s">
        <v>1819</v>
      </c>
    </row>
    <row r="637" spans="2:6" ht="15" customHeight="1">
      <c r="B637" s="469"/>
      <c r="C637" s="180" t="s">
        <v>400</v>
      </c>
      <c r="D637" s="200" t="s">
        <v>1597</v>
      </c>
      <c r="E637" s="226"/>
      <c r="F637" s="353" t="s">
        <v>1820</v>
      </c>
    </row>
    <row r="638" spans="2:6" ht="15" customHeight="1">
      <c r="B638" s="469"/>
      <c r="C638" s="180" t="s">
        <v>401</v>
      </c>
      <c r="D638" s="200" t="s">
        <v>1597</v>
      </c>
      <c r="E638" s="226"/>
      <c r="F638" s="353" t="s">
        <v>1821</v>
      </c>
    </row>
    <row r="639" spans="2:6" ht="15" customHeight="1">
      <c r="B639" s="469"/>
      <c r="C639" s="180" t="s">
        <v>402</v>
      </c>
      <c r="D639" s="200" t="s">
        <v>1597</v>
      </c>
      <c r="E639" s="226"/>
      <c r="F639" s="353" t="s">
        <v>1822</v>
      </c>
    </row>
    <row r="640" spans="2:6" ht="15" customHeight="1">
      <c r="B640" s="469"/>
      <c r="C640" s="180" t="s">
        <v>666</v>
      </c>
      <c r="D640" s="200" t="s">
        <v>1597</v>
      </c>
      <c r="E640" s="226"/>
      <c r="F640" s="353" t="s">
        <v>1823</v>
      </c>
    </row>
    <row r="641" spans="2:6" ht="15" customHeight="1">
      <c r="B641" s="469"/>
      <c r="C641" s="180" t="s">
        <v>667</v>
      </c>
      <c r="D641" s="200" t="s">
        <v>1597</v>
      </c>
      <c r="E641" s="226"/>
      <c r="F641" s="353" t="s">
        <v>1824</v>
      </c>
    </row>
    <row r="642" spans="2:6" ht="15" customHeight="1">
      <c r="B642" s="469"/>
      <c r="C642" s="176" t="s">
        <v>408</v>
      </c>
      <c r="D642" s="396" t="s">
        <v>1597</v>
      </c>
      <c r="E642" s="228"/>
      <c r="F642" s="353" t="s">
        <v>1825</v>
      </c>
    </row>
    <row r="643" spans="2:6" ht="15" customHeight="1">
      <c r="B643" s="469"/>
      <c r="C643" s="176" t="s">
        <v>409</v>
      </c>
      <c r="D643" s="396" t="s">
        <v>1597</v>
      </c>
      <c r="E643" s="228"/>
      <c r="F643" s="353" t="s">
        <v>1826</v>
      </c>
    </row>
    <row r="644" spans="2:6" ht="15" customHeight="1">
      <c r="B644" s="469"/>
      <c r="C644" s="176" t="s">
        <v>539</v>
      </c>
      <c r="D644" s="396" t="s">
        <v>1597</v>
      </c>
      <c r="E644" s="228"/>
    </row>
    <row r="645" spans="2:6" ht="15" customHeight="1">
      <c r="B645" s="469"/>
      <c r="C645" s="182" t="s">
        <v>411</v>
      </c>
      <c r="D645" s="201"/>
      <c r="E645" s="230"/>
      <c r="F645" s="348"/>
    </row>
    <row r="646" spans="2:6" ht="15" customHeight="1">
      <c r="B646" s="469"/>
      <c r="C646" s="180" t="s">
        <v>391</v>
      </c>
      <c r="D646" s="200" t="s">
        <v>1597</v>
      </c>
      <c r="E646" s="226"/>
      <c r="F646" s="353" t="s">
        <v>1827</v>
      </c>
    </row>
    <row r="647" spans="2:6" ht="15" customHeight="1">
      <c r="B647" s="469"/>
      <c r="C647" s="180" t="s">
        <v>668</v>
      </c>
      <c r="D647" s="200" t="s">
        <v>1597</v>
      </c>
      <c r="E647" s="226"/>
      <c r="F647" s="353" t="s">
        <v>1828</v>
      </c>
    </row>
    <row r="648" spans="2:6" ht="15" customHeight="1">
      <c r="B648" s="469"/>
      <c r="C648" s="180" t="s">
        <v>669</v>
      </c>
      <c r="D648" s="200" t="s">
        <v>1597</v>
      </c>
      <c r="E648" s="226"/>
      <c r="F648" s="353" t="s">
        <v>1829</v>
      </c>
    </row>
    <row r="649" spans="2:6" ht="15" customHeight="1">
      <c r="B649" s="469"/>
      <c r="C649" s="180" t="s">
        <v>670</v>
      </c>
      <c r="D649" s="200" t="s">
        <v>1597</v>
      </c>
      <c r="E649" s="226"/>
      <c r="F649" s="353" t="s">
        <v>1830</v>
      </c>
    </row>
    <row r="650" spans="2:6" ht="15" customHeight="1">
      <c r="B650" s="469"/>
      <c r="C650" s="180" t="s">
        <v>413</v>
      </c>
      <c r="D650" s="200" t="s">
        <v>1597</v>
      </c>
      <c r="E650" s="226"/>
      <c r="F650" s="353" t="s">
        <v>1831</v>
      </c>
    </row>
    <row r="651" spans="2:6" ht="15" customHeight="1">
      <c r="B651" s="469"/>
      <c r="C651" s="180" t="s">
        <v>492</v>
      </c>
      <c r="D651" s="200" t="s">
        <v>1597</v>
      </c>
      <c r="E651" s="226"/>
      <c r="F651" s="353" t="s">
        <v>1832</v>
      </c>
    </row>
    <row r="652" spans="2:6" ht="15" customHeight="1">
      <c r="B652" s="469"/>
      <c r="C652" s="182" t="s">
        <v>417</v>
      </c>
      <c r="D652" s="201"/>
      <c r="E652" s="230"/>
    </row>
    <row r="653" spans="2:6" ht="15" customHeight="1">
      <c r="B653" s="469"/>
      <c r="C653" s="180" t="s">
        <v>671</v>
      </c>
      <c r="D653" s="396" t="s">
        <v>1597</v>
      </c>
      <c r="E653" s="228"/>
      <c r="F653" s="353" t="s">
        <v>1833</v>
      </c>
    </row>
    <row r="654" spans="2:6" ht="15" customHeight="1">
      <c r="B654" s="469"/>
      <c r="C654" s="180" t="s">
        <v>420</v>
      </c>
      <c r="D654" s="396" t="s">
        <v>1597</v>
      </c>
      <c r="E654" s="228"/>
      <c r="F654" s="353" t="s">
        <v>1834</v>
      </c>
    </row>
    <row r="655" spans="2:6" ht="15" customHeight="1">
      <c r="B655" s="469"/>
      <c r="C655" s="180" t="s">
        <v>421</v>
      </c>
      <c r="D655" s="396" t="s">
        <v>1597</v>
      </c>
      <c r="E655" s="228"/>
      <c r="F655" s="353" t="s">
        <v>1835</v>
      </c>
    </row>
    <row r="656" spans="2:6" ht="15" customHeight="1">
      <c r="B656" s="469"/>
      <c r="C656" s="180" t="s">
        <v>672</v>
      </c>
      <c r="D656" s="396" t="s">
        <v>1597</v>
      </c>
      <c r="E656" s="228"/>
      <c r="F656" s="353" t="s">
        <v>1836</v>
      </c>
    </row>
    <row r="657" spans="2:6" ht="15" customHeight="1">
      <c r="B657" s="469"/>
      <c r="C657" s="180" t="s">
        <v>673</v>
      </c>
      <c r="D657" s="396" t="s">
        <v>1597</v>
      </c>
      <c r="E657" s="228"/>
      <c r="F657" s="353" t="s">
        <v>1837</v>
      </c>
    </row>
    <row r="658" spans="2:6" ht="15" customHeight="1">
      <c r="B658" s="469"/>
      <c r="C658" s="180" t="s">
        <v>674</v>
      </c>
      <c r="D658" s="396" t="s">
        <v>1597</v>
      </c>
      <c r="E658" s="228"/>
      <c r="F658" s="353" t="s">
        <v>1838</v>
      </c>
    </row>
    <row r="659" spans="2:6" ht="15" customHeight="1">
      <c r="B659" s="469"/>
      <c r="C659" s="180" t="s">
        <v>424</v>
      </c>
      <c r="D659" s="396" t="s">
        <v>1597</v>
      </c>
      <c r="E659" s="228"/>
      <c r="F659" s="353" t="s">
        <v>1839</v>
      </c>
    </row>
    <row r="660" spans="2:6" ht="15" customHeight="1">
      <c r="B660" s="469"/>
      <c r="C660" s="180" t="s">
        <v>427</v>
      </c>
      <c r="D660" s="396" t="s">
        <v>1597</v>
      </c>
      <c r="E660" s="228"/>
      <c r="F660" s="353" t="s">
        <v>1840</v>
      </c>
    </row>
    <row r="661" spans="2:6" ht="15" customHeight="1">
      <c r="B661" s="469"/>
      <c r="C661" s="180" t="s">
        <v>675</v>
      </c>
      <c r="D661" s="396" t="s">
        <v>1597</v>
      </c>
      <c r="E661" s="228"/>
      <c r="F661" s="353" t="s">
        <v>1841</v>
      </c>
    </row>
    <row r="662" spans="2:6" ht="15" customHeight="1">
      <c r="B662" s="469"/>
      <c r="C662" s="180" t="s">
        <v>428</v>
      </c>
      <c r="D662" s="396" t="s">
        <v>1597</v>
      </c>
      <c r="E662" s="228"/>
      <c r="F662" s="353" t="s">
        <v>1842</v>
      </c>
    </row>
    <row r="663" spans="2:6" ht="15" customHeight="1">
      <c r="B663" s="469"/>
      <c r="C663" s="180" t="s">
        <v>429</v>
      </c>
      <c r="D663" s="396" t="s">
        <v>1597</v>
      </c>
      <c r="E663" s="228"/>
      <c r="F663" s="353" t="s">
        <v>1843</v>
      </c>
    </row>
    <row r="664" spans="2:6" ht="15" customHeight="1">
      <c r="B664" s="469"/>
      <c r="C664" s="180" t="s">
        <v>431</v>
      </c>
      <c r="D664" s="396" t="s">
        <v>1597</v>
      </c>
      <c r="E664" s="228"/>
      <c r="F664" s="353" t="s">
        <v>1844</v>
      </c>
    </row>
    <row r="665" spans="2:6" ht="15" customHeight="1">
      <c r="B665" s="469"/>
      <c r="C665" s="180" t="s">
        <v>676</v>
      </c>
      <c r="D665" s="396" t="s">
        <v>1597</v>
      </c>
      <c r="E665" s="228"/>
      <c r="F665" s="353" t="s">
        <v>1845</v>
      </c>
    </row>
    <row r="666" spans="2:6" ht="15" customHeight="1">
      <c r="B666" s="469"/>
      <c r="C666" s="180" t="s">
        <v>677</v>
      </c>
      <c r="D666" s="396" t="s">
        <v>1597</v>
      </c>
      <c r="E666" s="228"/>
      <c r="F666" s="353" t="s">
        <v>1846</v>
      </c>
    </row>
    <row r="667" spans="2:6" ht="15" customHeight="1">
      <c r="B667" s="469"/>
      <c r="C667" s="180" t="s">
        <v>678</v>
      </c>
      <c r="D667" s="396" t="s">
        <v>1597</v>
      </c>
      <c r="E667" s="228"/>
      <c r="F667" s="353" t="s">
        <v>1847</v>
      </c>
    </row>
    <row r="668" spans="2:6" ht="15" customHeight="1">
      <c r="B668" s="469"/>
      <c r="C668" s="180" t="s">
        <v>435</v>
      </c>
      <c r="D668" s="396" t="s">
        <v>1597</v>
      </c>
      <c r="E668" s="228"/>
      <c r="F668" s="353" t="s">
        <v>1848</v>
      </c>
    </row>
    <row r="669" spans="2:6" ht="15" customHeight="1">
      <c r="B669" s="469"/>
      <c r="C669" s="180" t="s">
        <v>436</v>
      </c>
      <c r="D669" s="396" t="s">
        <v>1597</v>
      </c>
      <c r="E669" s="228"/>
      <c r="F669" s="353" t="s">
        <v>1849</v>
      </c>
    </row>
    <row r="670" spans="2:6" ht="15" customHeight="1">
      <c r="B670" s="469"/>
      <c r="C670" s="180" t="s">
        <v>437</v>
      </c>
      <c r="D670" s="396" t="s">
        <v>1597</v>
      </c>
      <c r="E670" s="228"/>
      <c r="F670" s="353" t="s">
        <v>1850</v>
      </c>
    </row>
    <row r="671" spans="2:6" ht="15" customHeight="1">
      <c r="B671" s="469"/>
      <c r="C671" s="180" t="s">
        <v>679</v>
      </c>
      <c r="D671" s="396" t="s">
        <v>1597</v>
      </c>
      <c r="E671" s="228"/>
      <c r="F671" s="353" t="s">
        <v>1851</v>
      </c>
    </row>
    <row r="672" spans="2:6" ht="15" customHeight="1">
      <c r="B672" s="469"/>
      <c r="C672" s="180" t="s">
        <v>680</v>
      </c>
      <c r="D672" s="396" t="s">
        <v>1597</v>
      </c>
      <c r="E672" s="228"/>
      <c r="F672" s="353" t="s">
        <v>1852</v>
      </c>
    </row>
    <row r="673" spans="2:6" ht="15" customHeight="1">
      <c r="B673" s="469"/>
      <c r="C673" s="180" t="s">
        <v>681</v>
      </c>
      <c r="D673" s="396" t="s">
        <v>1597</v>
      </c>
      <c r="E673" s="228"/>
      <c r="F673" s="353" t="s">
        <v>1853</v>
      </c>
    </row>
    <row r="674" spans="2:6" ht="15" customHeight="1">
      <c r="B674" s="469"/>
      <c r="C674" s="180" t="s">
        <v>682</v>
      </c>
      <c r="D674" s="396" t="s">
        <v>1597</v>
      </c>
      <c r="E674" s="228"/>
      <c r="F674" s="353" t="s">
        <v>1854</v>
      </c>
    </row>
    <row r="675" spans="2:6" ht="15" customHeight="1">
      <c r="B675" s="469"/>
      <c r="C675" s="182" t="s">
        <v>438</v>
      </c>
      <c r="D675" s="201"/>
      <c r="E675" s="230"/>
    </row>
    <row r="676" spans="2:6" ht="15" customHeight="1">
      <c r="B676" s="469"/>
      <c r="C676" s="180" t="s">
        <v>439</v>
      </c>
      <c r="D676" s="200" t="s">
        <v>1597</v>
      </c>
      <c r="E676" s="226"/>
      <c r="F676" s="353" t="s">
        <v>1855</v>
      </c>
    </row>
    <row r="677" spans="2:6" ht="15" customHeight="1">
      <c r="B677" s="469"/>
      <c r="C677" s="180" t="s">
        <v>442</v>
      </c>
      <c r="D677" s="200" t="s">
        <v>1597</v>
      </c>
      <c r="E677" s="226"/>
      <c r="F677" s="353" t="s">
        <v>1856</v>
      </c>
    </row>
    <row r="678" spans="2:6" ht="15" customHeight="1">
      <c r="B678" s="469"/>
      <c r="C678" s="180" t="s">
        <v>443</v>
      </c>
      <c r="D678" s="200" t="s">
        <v>1597</v>
      </c>
      <c r="E678" s="226"/>
      <c r="F678" s="353" t="s">
        <v>1857</v>
      </c>
    </row>
    <row r="679" spans="2:6" ht="15" customHeight="1">
      <c r="B679" s="469"/>
      <c r="C679" s="180" t="s">
        <v>683</v>
      </c>
      <c r="D679" s="200" t="s">
        <v>1597</v>
      </c>
      <c r="E679" s="226"/>
      <c r="F679" s="353" t="s">
        <v>1858</v>
      </c>
    </row>
    <row r="680" spans="2:6" ht="15" customHeight="1">
      <c r="B680" s="469"/>
      <c r="C680" s="180" t="s">
        <v>444</v>
      </c>
      <c r="D680" s="200" t="s">
        <v>1597</v>
      </c>
      <c r="E680" s="226"/>
      <c r="F680" s="353" t="s">
        <v>1859</v>
      </c>
    </row>
    <row r="681" spans="2:6" ht="15" customHeight="1">
      <c r="B681" s="469"/>
      <c r="C681" s="180" t="s">
        <v>445</v>
      </c>
      <c r="D681" s="200" t="s">
        <v>1597</v>
      </c>
      <c r="E681" s="226"/>
      <c r="F681" s="353" t="s">
        <v>1860</v>
      </c>
    </row>
    <row r="682" spans="2:6" ht="15" customHeight="1">
      <c r="B682" s="469"/>
      <c r="C682" s="180" t="s">
        <v>447</v>
      </c>
      <c r="D682" s="200" t="s">
        <v>1597</v>
      </c>
      <c r="E682" s="226"/>
      <c r="F682" s="353" t="s">
        <v>1861</v>
      </c>
    </row>
    <row r="683" spans="2:6" ht="15" customHeight="1">
      <c r="B683" s="469"/>
      <c r="C683" s="180" t="s">
        <v>448</v>
      </c>
      <c r="D683" s="200" t="s">
        <v>1597</v>
      </c>
      <c r="E683" s="226"/>
      <c r="F683" s="353" t="s">
        <v>1862</v>
      </c>
    </row>
    <row r="684" spans="2:6" ht="15" customHeight="1">
      <c r="B684" s="469"/>
      <c r="C684" s="182" t="s">
        <v>450</v>
      </c>
      <c r="D684" s="182"/>
      <c r="E684" s="229"/>
    </row>
    <row r="685" spans="2:6" ht="15" customHeight="1">
      <c r="B685" s="469"/>
      <c r="C685" s="180" t="s">
        <v>452</v>
      </c>
      <c r="D685" s="200" t="s">
        <v>1612</v>
      </c>
      <c r="E685" s="226"/>
      <c r="F685" s="353" t="s">
        <v>1863</v>
      </c>
    </row>
    <row r="686" spans="2:6" ht="15" customHeight="1">
      <c r="B686" s="469"/>
      <c r="C686" s="180" t="s">
        <v>453</v>
      </c>
      <c r="D686" s="200" t="s">
        <v>1597</v>
      </c>
      <c r="E686" s="226"/>
      <c r="F686" s="353" t="s">
        <v>1864</v>
      </c>
    </row>
    <row r="687" spans="2:6" ht="15" customHeight="1">
      <c r="B687" s="469"/>
      <c r="C687" s="180" t="s">
        <v>455</v>
      </c>
      <c r="D687" s="200" t="s">
        <v>1597</v>
      </c>
      <c r="E687" s="226"/>
      <c r="F687" s="353" t="s">
        <v>1865</v>
      </c>
    </row>
    <row r="688" spans="2:6" ht="15" customHeight="1">
      <c r="B688" s="469"/>
      <c r="C688" s="180" t="s">
        <v>456</v>
      </c>
      <c r="D688" s="200" t="s">
        <v>1597</v>
      </c>
      <c r="E688" s="226"/>
      <c r="F688" s="353" t="s">
        <v>1866</v>
      </c>
    </row>
    <row r="689" spans="2:6" ht="15" customHeight="1">
      <c r="B689" s="469"/>
      <c r="C689" s="182" t="s">
        <v>498</v>
      </c>
      <c r="D689" s="201"/>
      <c r="E689" s="230"/>
    </row>
    <row r="690" spans="2:6" ht="15" customHeight="1">
      <c r="B690" s="469"/>
      <c r="C690" s="176" t="s">
        <v>684</v>
      </c>
      <c r="D690" s="396" t="s">
        <v>1597</v>
      </c>
      <c r="E690" s="228"/>
      <c r="F690" s="353" t="s">
        <v>1867</v>
      </c>
    </row>
    <row r="691" spans="2:6" ht="15" customHeight="1">
      <c r="B691" s="469"/>
      <c r="C691" s="176" t="s">
        <v>685</v>
      </c>
      <c r="D691" s="396" t="s">
        <v>1597</v>
      </c>
      <c r="E691" s="228"/>
      <c r="F691" s="353" t="s">
        <v>1868</v>
      </c>
    </row>
    <row r="692" spans="2:6" ht="15" customHeight="1">
      <c r="B692" s="469"/>
      <c r="C692" s="176" t="s">
        <v>686</v>
      </c>
      <c r="D692" s="396" t="s">
        <v>1597</v>
      </c>
      <c r="E692" s="228"/>
      <c r="F692" s="353" t="s">
        <v>1869</v>
      </c>
    </row>
    <row r="693" spans="2:6" ht="15" customHeight="1">
      <c r="B693" s="469"/>
      <c r="C693" s="176" t="s">
        <v>687</v>
      </c>
      <c r="D693" s="396" t="s">
        <v>1597</v>
      </c>
      <c r="E693" s="228"/>
      <c r="F693" s="353" t="s">
        <v>1870</v>
      </c>
    </row>
    <row r="694" spans="2:6" ht="15" customHeight="1">
      <c r="B694" s="469"/>
      <c r="C694" s="176" t="s">
        <v>688</v>
      </c>
      <c r="D694" s="396" t="s">
        <v>1597</v>
      </c>
      <c r="E694" s="228"/>
      <c r="F694" s="353" t="s">
        <v>1871</v>
      </c>
    </row>
    <row r="695" spans="2:6" ht="15" customHeight="1">
      <c r="B695" s="469"/>
      <c r="C695" s="176" t="s">
        <v>689</v>
      </c>
      <c r="D695" s="396" t="s">
        <v>1597</v>
      </c>
      <c r="E695" s="228"/>
      <c r="F695" s="353" t="s">
        <v>1872</v>
      </c>
    </row>
    <row r="696" spans="2:6" ht="15" customHeight="1">
      <c r="B696" s="469"/>
      <c r="C696" s="176" t="s">
        <v>500</v>
      </c>
      <c r="D696" s="396" t="s">
        <v>1597</v>
      </c>
      <c r="E696" s="228"/>
      <c r="F696" s="353" t="s">
        <v>1873</v>
      </c>
    </row>
    <row r="697" spans="2:6" ht="15" customHeight="1">
      <c r="B697" s="469"/>
      <c r="C697" s="176" t="s">
        <v>665</v>
      </c>
      <c r="D697" s="396" t="s">
        <v>1597</v>
      </c>
      <c r="E697" s="228"/>
      <c r="F697" s="353" t="s">
        <v>1874</v>
      </c>
    </row>
    <row r="698" spans="2:6" ht="15" customHeight="1">
      <c r="B698" s="469"/>
      <c r="C698" s="176" t="s">
        <v>690</v>
      </c>
      <c r="D698" s="396" t="s">
        <v>1597</v>
      </c>
      <c r="E698" s="228"/>
      <c r="F698" s="353" t="s">
        <v>1875</v>
      </c>
    </row>
    <row r="699" spans="2:6" ht="15" customHeight="1">
      <c r="B699" s="469"/>
      <c r="C699" s="176" t="s">
        <v>691</v>
      </c>
      <c r="D699" s="396" t="s">
        <v>1597</v>
      </c>
      <c r="E699" s="228"/>
      <c r="F699" s="353" t="s">
        <v>1876</v>
      </c>
    </row>
    <row r="700" spans="2:6" ht="15" customHeight="1">
      <c r="B700" s="469"/>
      <c r="C700" s="176" t="s">
        <v>503</v>
      </c>
      <c r="D700" s="396" t="s">
        <v>1597</v>
      </c>
      <c r="E700" s="228"/>
      <c r="F700" s="353" t="s">
        <v>1877</v>
      </c>
    </row>
    <row r="701" spans="2:6" ht="15" customHeight="1">
      <c r="B701" s="469"/>
      <c r="C701" s="176" t="s">
        <v>692</v>
      </c>
      <c r="D701" s="396" t="s">
        <v>1597</v>
      </c>
      <c r="E701" s="228"/>
      <c r="F701" s="353" t="s">
        <v>1878</v>
      </c>
    </row>
    <row r="702" spans="2:6" ht="15" customHeight="1">
      <c r="B702" s="469"/>
      <c r="C702" s="176" t="s">
        <v>502</v>
      </c>
      <c r="D702" s="396" t="s">
        <v>1597</v>
      </c>
      <c r="E702" s="228"/>
      <c r="F702" s="353" t="s">
        <v>1879</v>
      </c>
    </row>
    <row r="703" spans="2:6" ht="15" customHeight="1">
      <c r="B703" s="469"/>
      <c r="C703" s="182" t="s">
        <v>507</v>
      </c>
      <c r="D703" s="182"/>
      <c r="E703" s="229"/>
    </row>
    <row r="704" spans="2:6" ht="15" customHeight="1">
      <c r="B704" s="469"/>
      <c r="C704" s="180" t="s">
        <v>538</v>
      </c>
      <c r="D704" s="200" t="s">
        <v>1597</v>
      </c>
      <c r="E704" s="226"/>
      <c r="F704" s="353" t="s">
        <v>1880</v>
      </c>
    </row>
    <row r="705" spans="2:6" ht="15" customHeight="1">
      <c r="B705" s="469"/>
      <c r="C705" s="180" t="s">
        <v>532</v>
      </c>
      <c r="D705" s="200" t="s">
        <v>1597</v>
      </c>
      <c r="E705" s="226"/>
      <c r="F705" s="353" t="s">
        <v>1881</v>
      </c>
    </row>
    <row r="706" spans="2:6" ht="15" customHeight="1">
      <c r="B706" s="469"/>
      <c r="C706" s="180" t="s">
        <v>543</v>
      </c>
      <c r="D706" s="200" t="s">
        <v>1597</v>
      </c>
      <c r="E706" s="226"/>
      <c r="F706" s="353" t="s">
        <v>1882</v>
      </c>
    </row>
    <row r="707" spans="2:6" ht="15" customHeight="1">
      <c r="B707" s="469"/>
      <c r="C707" s="180" t="s">
        <v>693</v>
      </c>
      <c r="D707" s="200" t="s">
        <v>1597</v>
      </c>
      <c r="E707" s="226"/>
      <c r="F707" s="353" t="s">
        <v>1883</v>
      </c>
    </row>
    <row r="708" spans="2:6" ht="15" customHeight="1">
      <c r="B708" s="469"/>
      <c r="C708" s="180" t="s">
        <v>694</v>
      </c>
      <c r="D708" s="200" t="s">
        <v>1597</v>
      </c>
      <c r="E708" s="226"/>
      <c r="F708" s="353" t="s">
        <v>1884</v>
      </c>
    </row>
    <row r="709" spans="2:6" ht="15" customHeight="1">
      <c r="B709" s="469"/>
      <c r="C709" s="180" t="s">
        <v>695</v>
      </c>
      <c r="D709" s="200" t="s">
        <v>1597</v>
      </c>
      <c r="E709" s="226"/>
      <c r="F709" s="353" t="s">
        <v>1885</v>
      </c>
    </row>
    <row r="710" spans="2:6" ht="15" customHeight="1">
      <c r="B710" s="469"/>
      <c r="C710" s="180" t="s">
        <v>696</v>
      </c>
      <c r="D710" s="200" t="s">
        <v>1597</v>
      </c>
      <c r="E710" s="226"/>
      <c r="F710" s="353" t="s">
        <v>1886</v>
      </c>
    </row>
    <row r="711" spans="2:6" ht="15" customHeight="1">
      <c r="B711" s="469"/>
      <c r="C711" s="180" t="s">
        <v>697</v>
      </c>
      <c r="D711" s="200" t="s">
        <v>1597</v>
      </c>
      <c r="E711" s="226"/>
      <c r="F711" s="353" t="s">
        <v>1887</v>
      </c>
    </row>
    <row r="712" spans="2:6" ht="15" customHeight="1">
      <c r="B712" s="469"/>
      <c r="C712" s="180" t="s">
        <v>698</v>
      </c>
      <c r="D712" s="200" t="s">
        <v>1597</v>
      </c>
      <c r="E712" s="226"/>
      <c r="F712" s="353" t="s">
        <v>1888</v>
      </c>
    </row>
    <row r="713" spans="2:6" ht="15" customHeight="1">
      <c r="B713" s="469"/>
      <c r="C713" s="180" t="s">
        <v>699</v>
      </c>
      <c r="D713" s="200" t="s">
        <v>1597</v>
      </c>
      <c r="E713" s="226"/>
      <c r="F713" s="353" t="s">
        <v>1889</v>
      </c>
    </row>
    <row r="714" spans="2:6" ht="15" customHeight="1">
      <c r="B714" s="469"/>
      <c r="C714" s="182" t="s">
        <v>562</v>
      </c>
      <c r="D714" s="182"/>
      <c r="E714" s="229"/>
    </row>
    <row r="715" spans="2:6" ht="15" customHeight="1">
      <c r="B715" s="469"/>
      <c r="C715" s="180" t="s">
        <v>700</v>
      </c>
      <c r="D715" s="396" t="s">
        <v>1597</v>
      </c>
      <c r="E715" s="228"/>
      <c r="F715" s="353" t="s">
        <v>1890</v>
      </c>
    </row>
    <row r="716" spans="2:6" ht="15" customHeight="1">
      <c r="B716" s="469"/>
      <c r="C716" s="176" t="s">
        <v>701</v>
      </c>
      <c r="D716" s="396" t="s">
        <v>1597</v>
      </c>
      <c r="E716" s="228"/>
      <c r="F716" s="353" t="s">
        <v>1891</v>
      </c>
    </row>
    <row r="717" spans="2:6" ht="15" customHeight="1">
      <c r="B717" s="469"/>
      <c r="C717" s="176" t="s">
        <v>564</v>
      </c>
      <c r="D717" s="396" t="s">
        <v>1597</v>
      </c>
      <c r="E717" s="228"/>
      <c r="F717" s="353" t="s">
        <v>1892</v>
      </c>
    </row>
    <row r="718" spans="2:6" ht="15" customHeight="1">
      <c r="B718" s="469"/>
      <c r="C718" s="176" t="s">
        <v>702</v>
      </c>
      <c r="D718" s="396" t="s">
        <v>1597</v>
      </c>
      <c r="E718" s="228"/>
      <c r="F718" s="353" t="s">
        <v>1893</v>
      </c>
    </row>
    <row r="719" spans="2:6" ht="15" customHeight="1">
      <c r="B719" s="469"/>
      <c r="C719" s="176" t="s">
        <v>703</v>
      </c>
      <c r="D719" s="396" t="s">
        <v>1597</v>
      </c>
      <c r="E719" s="228"/>
      <c r="F719" s="353" t="s">
        <v>1894</v>
      </c>
    </row>
    <row r="720" spans="2:6" ht="15" customHeight="1">
      <c r="B720" s="469"/>
      <c r="C720" s="176" t="s">
        <v>704</v>
      </c>
      <c r="D720" s="396" t="s">
        <v>1597</v>
      </c>
      <c r="E720" s="228"/>
      <c r="F720" s="353" t="s">
        <v>1895</v>
      </c>
    </row>
    <row r="721" spans="2:6" ht="15" customHeight="1">
      <c r="B721" s="469"/>
      <c r="C721" s="176" t="s">
        <v>705</v>
      </c>
      <c r="D721" s="396" t="s">
        <v>1597</v>
      </c>
      <c r="E721" s="228"/>
      <c r="F721" s="353" t="s">
        <v>1896</v>
      </c>
    </row>
    <row r="722" spans="2:6" ht="15" customHeight="1">
      <c r="B722" s="469"/>
      <c r="C722" s="176" t="s">
        <v>706</v>
      </c>
      <c r="D722" s="396" t="s">
        <v>1597</v>
      </c>
      <c r="E722" s="228"/>
      <c r="F722" s="353" t="s">
        <v>1897</v>
      </c>
    </row>
    <row r="723" spans="2:6" ht="15" customHeight="1">
      <c r="B723" s="469"/>
      <c r="C723" s="182" t="s">
        <v>707</v>
      </c>
      <c r="D723" s="201"/>
      <c r="E723" s="230"/>
    </row>
    <row r="724" spans="2:6" ht="15" customHeight="1">
      <c r="B724" s="469"/>
      <c r="C724" s="180" t="s">
        <v>708</v>
      </c>
      <c r="D724" s="396" t="s">
        <v>1597</v>
      </c>
      <c r="E724" s="228"/>
      <c r="F724" s="353" t="s">
        <v>1898</v>
      </c>
    </row>
    <row r="725" spans="2:6" ht="15" customHeight="1">
      <c r="B725" s="469"/>
      <c r="C725" s="182" t="s">
        <v>709</v>
      </c>
      <c r="D725" s="201"/>
      <c r="E725" s="230"/>
    </row>
    <row r="726" spans="2:6" ht="15" customHeight="1">
      <c r="B726" s="469"/>
      <c r="C726" s="180" t="s">
        <v>710</v>
      </c>
      <c r="D726" s="396" t="s">
        <v>1597</v>
      </c>
      <c r="E726" s="228"/>
      <c r="F726" s="353" t="s">
        <v>1899</v>
      </c>
    </row>
    <row r="727" spans="2:6" ht="15" customHeight="1">
      <c r="B727" s="469"/>
      <c r="C727" s="182" t="s">
        <v>568</v>
      </c>
      <c r="D727" s="182"/>
      <c r="E727" s="229"/>
    </row>
    <row r="728" spans="2:6" ht="15" customHeight="1">
      <c r="B728" s="469"/>
      <c r="C728" s="176" t="s">
        <v>569</v>
      </c>
      <c r="D728" s="396" t="s">
        <v>1597</v>
      </c>
      <c r="E728" s="228"/>
      <c r="F728" s="353" t="s">
        <v>1900</v>
      </c>
    </row>
    <row r="729" spans="2:6" ht="15" customHeight="1">
      <c r="B729" s="469"/>
      <c r="C729" s="176" t="s">
        <v>570</v>
      </c>
      <c r="D729" s="396" t="s">
        <v>1597</v>
      </c>
      <c r="E729" s="228"/>
      <c r="F729" s="353" t="s">
        <v>1901</v>
      </c>
    </row>
    <row r="730" spans="2:6" ht="15" customHeight="1">
      <c r="B730" s="469"/>
      <c r="C730" s="176" t="s">
        <v>711</v>
      </c>
      <c r="D730" s="396" t="s">
        <v>1597</v>
      </c>
      <c r="E730" s="228"/>
      <c r="F730" s="353" t="s">
        <v>1902</v>
      </c>
    </row>
    <row r="731" spans="2:6" ht="15" customHeight="1">
      <c r="B731" s="469"/>
      <c r="C731" s="176" t="s">
        <v>571</v>
      </c>
      <c r="D731" s="396" t="s">
        <v>1597</v>
      </c>
      <c r="E731" s="228"/>
      <c r="F731" s="353" t="s">
        <v>1903</v>
      </c>
    </row>
    <row r="732" spans="2:6" ht="15" customHeight="1">
      <c r="B732" s="469"/>
      <c r="C732" s="176" t="s">
        <v>712</v>
      </c>
      <c r="D732" s="396" t="s">
        <v>1597</v>
      </c>
      <c r="E732" s="228"/>
      <c r="F732" s="353" t="s">
        <v>1904</v>
      </c>
    </row>
    <row r="733" spans="2:6" ht="15" customHeight="1">
      <c r="B733" s="469"/>
      <c r="C733" s="176" t="s">
        <v>572</v>
      </c>
      <c r="D733" s="396" t="s">
        <v>1597</v>
      </c>
      <c r="E733" s="228"/>
      <c r="F733" s="353" t="s">
        <v>1905</v>
      </c>
    </row>
    <row r="734" spans="2:6" ht="15" customHeight="1">
      <c r="B734" s="469"/>
      <c r="C734" s="176" t="s">
        <v>713</v>
      </c>
      <c r="D734" s="396" t="s">
        <v>1597</v>
      </c>
      <c r="E734" s="228"/>
      <c r="F734" s="353" t="s">
        <v>1906</v>
      </c>
    </row>
    <row r="735" spans="2:6" ht="15" customHeight="1">
      <c r="B735" s="469"/>
      <c r="C735" s="176" t="s">
        <v>573</v>
      </c>
      <c r="D735" s="396" t="s">
        <v>1597</v>
      </c>
      <c r="E735" s="228"/>
      <c r="F735" s="353" t="s">
        <v>1907</v>
      </c>
    </row>
    <row r="736" spans="2:6" ht="15" customHeight="1">
      <c r="B736" s="469"/>
      <c r="C736" s="176" t="s">
        <v>714</v>
      </c>
      <c r="D736" s="396" t="s">
        <v>1597</v>
      </c>
      <c r="E736" s="228"/>
      <c r="F736" s="353" t="s">
        <v>1908</v>
      </c>
    </row>
    <row r="737" spans="2:6" ht="15" customHeight="1">
      <c r="B737" s="469"/>
      <c r="C737" s="176" t="s">
        <v>715</v>
      </c>
      <c r="D737" s="396" t="s">
        <v>1597</v>
      </c>
      <c r="E737" s="228"/>
      <c r="F737" s="353" t="s">
        <v>1909</v>
      </c>
    </row>
    <row r="738" spans="2:6" ht="15" customHeight="1">
      <c r="B738" s="469"/>
      <c r="C738" s="176" t="s">
        <v>716</v>
      </c>
      <c r="D738" s="396" t="s">
        <v>1597</v>
      </c>
      <c r="E738" s="228"/>
      <c r="F738" s="353" t="s">
        <v>1910</v>
      </c>
    </row>
    <row r="739" spans="2:6" ht="15" customHeight="1">
      <c r="B739" s="469"/>
      <c r="C739" s="176" t="s">
        <v>717</v>
      </c>
      <c r="D739" s="396" t="s">
        <v>1597</v>
      </c>
      <c r="E739" s="228"/>
      <c r="F739" s="353" t="s">
        <v>1911</v>
      </c>
    </row>
    <row r="740" spans="2:6" ht="15" customHeight="1">
      <c r="B740" s="469"/>
      <c r="C740" s="176" t="s">
        <v>718</v>
      </c>
      <c r="D740" s="396" t="s">
        <v>1597</v>
      </c>
      <c r="E740" s="228"/>
      <c r="F740" s="353" t="s">
        <v>1912</v>
      </c>
    </row>
    <row r="741" spans="2:6" ht="15" customHeight="1">
      <c r="B741" s="469"/>
      <c r="C741" s="176" t="s">
        <v>207</v>
      </c>
      <c r="D741" s="396" t="s">
        <v>1597</v>
      </c>
      <c r="E741" s="228"/>
      <c r="F741" s="353" t="s">
        <v>1913</v>
      </c>
    </row>
    <row r="742" spans="2:6" ht="15" customHeight="1">
      <c r="B742" s="469"/>
      <c r="C742" s="176" t="s">
        <v>574</v>
      </c>
      <c r="D742" s="396" t="s">
        <v>1597</v>
      </c>
      <c r="E742" s="228"/>
      <c r="F742" s="353" t="s">
        <v>1914</v>
      </c>
    </row>
    <row r="743" spans="2:6" ht="15" customHeight="1">
      <c r="B743" s="469"/>
      <c r="C743" s="176" t="s">
        <v>575</v>
      </c>
      <c r="D743" s="396" t="s">
        <v>1597</v>
      </c>
      <c r="E743" s="228"/>
      <c r="F743" s="353" t="s">
        <v>1915</v>
      </c>
    </row>
    <row r="744" spans="2:6" ht="15" customHeight="1">
      <c r="B744" s="469"/>
      <c r="C744" s="176" t="s">
        <v>719</v>
      </c>
      <c r="D744" s="396" t="s">
        <v>1597</v>
      </c>
      <c r="E744" s="228"/>
      <c r="F744" s="353" t="s">
        <v>1916</v>
      </c>
    </row>
    <row r="745" spans="2:6" ht="15" customHeight="1">
      <c r="B745" s="469"/>
      <c r="C745" s="176" t="s">
        <v>720</v>
      </c>
      <c r="D745" s="396" t="s">
        <v>1597</v>
      </c>
      <c r="E745" s="228"/>
      <c r="F745" s="353" t="s">
        <v>1917</v>
      </c>
    </row>
    <row r="746" spans="2:6" ht="15" customHeight="1">
      <c r="B746" s="469"/>
      <c r="C746" s="176" t="s">
        <v>721</v>
      </c>
      <c r="D746" s="396" t="s">
        <v>1597</v>
      </c>
      <c r="E746" s="228"/>
      <c r="F746" s="353" t="s">
        <v>1918</v>
      </c>
    </row>
    <row r="747" spans="2:6" ht="15" customHeight="1">
      <c r="B747" s="469"/>
      <c r="C747" s="176" t="s">
        <v>722</v>
      </c>
      <c r="D747" s="396" t="s">
        <v>1597</v>
      </c>
      <c r="E747" s="228"/>
      <c r="F747" s="353" t="s">
        <v>1919</v>
      </c>
    </row>
    <row r="748" spans="2:6" ht="15" customHeight="1">
      <c r="B748" s="469"/>
      <c r="C748" s="176" t="s">
        <v>723</v>
      </c>
      <c r="D748" s="396" t="s">
        <v>1597</v>
      </c>
      <c r="E748" s="228"/>
      <c r="F748" s="353" t="s">
        <v>1920</v>
      </c>
    </row>
    <row r="749" spans="2:6" ht="15" customHeight="1">
      <c r="B749" s="469"/>
      <c r="C749" s="182" t="s">
        <v>583</v>
      </c>
      <c r="D749" s="182"/>
      <c r="E749" s="229"/>
    </row>
    <row r="750" spans="2:6" ht="15" customHeight="1">
      <c r="B750" s="469"/>
      <c r="C750" s="180" t="s">
        <v>724</v>
      </c>
      <c r="D750" s="200" t="s">
        <v>1597</v>
      </c>
      <c r="E750" s="226"/>
      <c r="F750" s="353" t="s">
        <v>1921</v>
      </c>
    </row>
    <row r="751" spans="2:6" ht="15" customHeight="1">
      <c r="B751" s="469"/>
      <c r="C751" s="180" t="s">
        <v>725</v>
      </c>
      <c r="D751" s="200" t="s">
        <v>1597</v>
      </c>
      <c r="E751" s="226"/>
      <c r="F751" s="353" t="s">
        <v>1922</v>
      </c>
    </row>
    <row r="752" spans="2:6" ht="15" customHeight="1">
      <c r="B752" s="469"/>
      <c r="C752" s="180" t="s">
        <v>726</v>
      </c>
      <c r="D752" s="200" t="s">
        <v>1597</v>
      </c>
      <c r="E752" s="226"/>
      <c r="F752" s="353" t="s">
        <v>1923</v>
      </c>
    </row>
    <row r="753" spans="2:8" ht="15" customHeight="1">
      <c r="B753" s="469"/>
      <c r="C753" s="180" t="s">
        <v>727</v>
      </c>
      <c r="D753" s="200" t="s">
        <v>1597</v>
      </c>
      <c r="E753" s="226"/>
      <c r="F753" s="353" t="s">
        <v>1924</v>
      </c>
    </row>
    <row r="754" spans="2:8" ht="15" customHeight="1">
      <c r="B754" s="469"/>
      <c r="C754" s="180" t="s">
        <v>728</v>
      </c>
      <c r="D754" s="200" t="s">
        <v>1597</v>
      </c>
      <c r="E754" s="226"/>
      <c r="F754" s="353" t="s">
        <v>1925</v>
      </c>
    </row>
    <row r="755" spans="2:8" ht="15" customHeight="1">
      <c r="B755" s="469"/>
      <c r="C755" s="180" t="s">
        <v>729</v>
      </c>
      <c r="D755" s="200" t="s">
        <v>1597</v>
      </c>
      <c r="E755" s="226"/>
      <c r="F755" s="353" t="s">
        <v>1926</v>
      </c>
      <c r="H755" s="353"/>
    </row>
    <row r="756" spans="2:8" ht="15" customHeight="1">
      <c r="B756" s="469"/>
      <c r="C756" s="182" t="s">
        <v>597</v>
      </c>
      <c r="D756" s="201"/>
      <c r="E756" s="230"/>
      <c r="F756" s="348"/>
    </row>
    <row r="757" spans="2:8" ht="15" customHeight="1">
      <c r="B757" s="469"/>
      <c r="C757" s="180" t="s">
        <v>730</v>
      </c>
      <c r="D757" s="200" t="s">
        <v>1597</v>
      </c>
      <c r="E757" s="226"/>
      <c r="F757" s="353" t="s">
        <v>1927</v>
      </c>
    </row>
    <row r="758" spans="2:8" ht="15" customHeight="1">
      <c r="B758" s="469"/>
      <c r="C758" s="182" t="s">
        <v>731</v>
      </c>
      <c r="D758" s="182"/>
      <c r="E758" s="229"/>
      <c r="F758" s="348"/>
    </row>
    <row r="759" spans="2:8" ht="15" customHeight="1">
      <c r="B759" s="469"/>
      <c r="C759" s="180" t="s">
        <v>732</v>
      </c>
      <c r="D759" s="200" t="s">
        <v>1597</v>
      </c>
      <c r="E759" s="226"/>
      <c r="F759" s="353" t="s">
        <v>1928</v>
      </c>
    </row>
    <row r="760" spans="2:8" ht="15" customHeight="1">
      <c r="B760" s="469"/>
      <c r="C760" s="182" t="s">
        <v>606</v>
      </c>
      <c r="D760" s="182"/>
      <c r="E760" s="229"/>
      <c r="F760" s="348"/>
    </row>
    <row r="761" spans="2:8" ht="15" customHeight="1">
      <c r="B761" s="469"/>
      <c r="C761" s="180" t="s">
        <v>606</v>
      </c>
      <c r="D761" s="200" t="s">
        <v>1594</v>
      </c>
      <c r="E761" s="226"/>
      <c r="F761" s="353" t="s">
        <v>1929</v>
      </c>
    </row>
    <row r="762" spans="2:8" ht="15" customHeight="1">
      <c r="B762" s="469"/>
      <c r="C762" s="182" t="s">
        <v>607</v>
      </c>
      <c r="D762" s="201"/>
      <c r="E762" s="230"/>
      <c r="F762" s="348"/>
    </row>
    <row r="763" spans="2:8" ht="15" customHeight="1">
      <c r="B763" s="469"/>
      <c r="C763" s="180" t="s">
        <v>608</v>
      </c>
      <c r="D763" s="200" t="s">
        <v>1594</v>
      </c>
      <c r="E763" s="226"/>
      <c r="F763" s="353" t="s">
        <v>1930</v>
      </c>
    </row>
    <row r="764" spans="2:8" ht="15" customHeight="1">
      <c r="B764" s="469"/>
      <c r="C764" s="170" t="s">
        <v>1207</v>
      </c>
      <c r="D764" s="170"/>
      <c r="E764" s="234"/>
    </row>
    <row r="765" spans="2:8" ht="15" customHeight="1">
      <c r="B765" s="469"/>
      <c r="C765" s="193" t="s">
        <v>1210</v>
      </c>
      <c r="D765" s="347" t="s">
        <v>1613</v>
      </c>
      <c r="E765" s="247"/>
      <c r="F765" s="353" t="s">
        <v>1931</v>
      </c>
    </row>
    <row r="766" spans="2:8" ht="15" customHeight="1" thickBot="1">
      <c r="B766" s="470"/>
      <c r="C766" s="217" t="s">
        <v>1211</v>
      </c>
      <c r="D766" s="349" t="s">
        <v>1613</v>
      </c>
      <c r="E766" s="248"/>
      <c r="F766" s="353" t="s">
        <v>1932</v>
      </c>
    </row>
    <row r="767" spans="2:8" ht="47.25" thickBot="1">
      <c r="B767" s="482"/>
      <c r="C767" s="483"/>
      <c r="D767" s="483"/>
      <c r="E767" s="484"/>
      <c r="F767" s="485"/>
    </row>
    <row r="768" spans="2:8" ht="15" customHeight="1">
      <c r="B768" s="468" t="s">
        <v>24</v>
      </c>
      <c r="C768" s="218" t="s">
        <v>297</v>
      </c>
      <c r="D768" s="366" t="s">
        <v>1597</v>
      </c>
      <c r="E768" s="253"/>
      <c r="F768" s="360" t="s">
        <v>1079</v>
      </c>
    </row>
    <row r="769" spans="2:6" ht="15" customHeight="1">
      <c r="B769" s="469"/>
      <c r="C769" s="175" t="s">
        <v>328</v>
      </c>
      <c r="D769" s="355" t="s">
        <v>1597</v>
      </c>
      <c r="E769" s="249"/>
      <c r="F769" s="353" t="s">
        <v>1080</v>
      </c>
    </row>
    <row r="770" spans="2:6" ht="15" customHeight="1">
      <c r="B770" s="469"/>
      <c r="C770" s="182" t="s">
        <v>388</v>
      </c>
      <c r="D770" s="182"/>
      <c r="E770" s="229"/>
      <c r="F770" s="348"/>
    </row>
    <row r="771" spans="2:6" ht="15" customHeight="1">
      <c r="B771" s="469"/>
      <c r="C771" s="180" t="s">
        <v>390</v>
      </c>
      <c r="D771" s="200" t="s">
        <v>1597</v>
      </c>
      <c r="E771" s="226"/>
      <c r="F771" s="353" t="s">
        <v>1081</v>
      </c>
    </row>
    <row r="772" spans="2:6" ht="15" customHeight="1">
      <c r="B772" s="469"/>
      <c r="C772" s="180" t="s">
        <v>733</v>
      </c>
      <c r="D772" s="200" t="s">
        <v>1597</v>
      </c>
      <c r="E772" s="226"/>
      <c r="F772" s="353" t="s">
        <v>1082</v>
      </c>
    </row>
    <row r="773" spans="2:6" ht="15" customHeight="1">
      <c r="B773" s="469"/>
      <c r="C773" s="180" t="s">
        <v>663</v>
      </c>
      <c r="D773" s="200" t="s">
        <v>1597</v>
      </c>
      <c r="E773" s="226"/>
      <c r="F773" s="353" t="s">
        <v>1083</v>
      </c>
    </row>
    <row r="774" spans="2:6" ht="15" customHeight="1">
      <c r="B774" s="469"/>
      <c r="C774" s="180" t="s">
        <v>734</v>
      </c>
      <c r="D774" s="200" t="s">
        <v>1597</v>
      </c>
      <c r="E774" s="226"/>
      <c r="F774" s="353" t="s">
        <v>1084</v>
      </c>
    </row>
    <row r="775" spans="2:6" ht="15" customHeight="1">
      <c r="B775" s="469"/>
      <c r="C775" s="180" t="s">
        <v>735</v>
      </c>
      <c r="D775" s="200" t="s">
        <v>1597</v>
      </c>
      <c r="E775" s="226"/>
      <c r="F775" s="353" t="s">
        <v>1085</v>
      </c>
    </row>
    <row r="776" spans="2:6" ht="15" customHeight="1">
      <c r="B776" s="469"/>
      <c r="C776" s="180" t="s">
        <v>402</v>
      </c>
      <c r="D776" s="200" t="s">
        <v>1597</v>
      </c>
      <c r="E776" s="226"/>
      <c r="F776" s="353" t="s">
        <v>1086</v>
      </c>
    </row>
    <row r="777" spans="2:6" ht="15" customHeight="1">
      <c r="B777" s="469"/>
      <c r="C777" s="180" t="s">
        <v>408</v>
      </c>
      <c r="D777" s="200" t="s">
        <v>1597</v>
      </c>
      <c r="E777" s="226"/>
      <c r="F777" s="353" t="s">
        <v>1087</v>
      </c>
    </row>
    <row r="778" spans="2:6" ht="15" customHeight="1">
      <c r="B778" s="469"/>
      <c r="C778" s="180" t="s">
        <v>409</v>
      </c>
      <c r="D778" s="200" t="s">
        <v>1597</v>
      </c>
      <c r="E778" s="226"/>
      <c r="F778" s="353" t="s">
        <v>1088</v>
      </c>
    </row>
    <row r="779" spans="2:6" ht="15" customHeight="1">
      <c r="B779" s="469"/>
      <c r="C779" s="182" t="s">
        <v>417</v>
      </c>
      <c r="D779" s="201"/>
      <c r="E779" s="230"/>
      <c r="F779" s="348"/>
    </row>
    <row r="780" spans="2:6" ht="15" customHeight="1">
      <c r="B780" s="469"/>
      <c r="C780" s="180" t="s">
        <v>736</v>
      </c>
      <c r="D780" s="200" t="s">
        <v>1597</v>
      </c>
      <c r="E780" s="226"/>
      <c r="F780" s="353" t="s">
        <v>1089</v>
      </c>
    </row>
    <row r="781" spans="2:6" ht="15" customHeight="1">
      <c r="B781" s="469"/>
      <c r="C781" s="180" t="s">
        <v>428</v>
      </c>
      <c r="D781" s="200" t="s">
        <v>1597</v>
      </c>
      <c r="E781" s="226"/>
      <c r="F781" s="353" t="s">
        <v>1090</v>
      </c>
    </row>
    <row r="782" spans="2:6" ht="15" customHeight="1">
      <c r="B782" s="469"/>
      <c r="C782" s="180" t="s">
        <v>435</v>
      </c>
      <c r="D782" s="200" t="s">
        <v>1597</v>
      </c>
      <c r="E782" s="226"/>
      <c r="F782" s="353" t="s">
        <v>1091</v>
      </c>
    </row>
    <row r="783" spans="2:6" ht="15" customHeight="1">
      <c r="B783" s="469"/>
      <c r="C783" s="182" t="s">
        <v>438</v>
      </c>
      <c r="D783" s="201"/>
      <c r="E783" s="230"/>
      <c r="F783" s="348"/>
    </row>
    <row r="784" spans="2:6" ht="15" customHeight="1">
      <c r="B784" s="469"/>
      <c r="C784" s="180" t="s">
        <v>444</v>
      </c>
      <c r="D784" s="200" t="s">
        <v>1597</v>
      </c>
      <c r="E784" s="226"/>
      <c r="F784" s="353" t="s">
        <v>1092</v>
      </c>
    </row>
    <row r="785" spans="2:6" ht="15" customHeight="1">
      <c r="B785" s="469"/>
      <c r="C785" s="182" t="s">
        <v>450</v>
      </c>
      <c r="D785" s="182"/>
      <c r="E785" s="229"/>
      <c r="F785" s="348"/>
    </row>
    <row r="786" spans="2:6" ht="15" customHeight="1">
      <c r="B786" s="469"/>
      <c r="C786" s="180" t="s">
        <v>457</v>
      </c>
      <c r="D786" s="200" t="s">
        <v>1612</v>
      </c>
      <c r="E786" s="226"/>
      <c r="F786" s="353" t="s">
        <v>1093</v>
      </c>
    </row>
    <row r="787" spans="2:6" ht="15" customHeight="1">
      <c r="B787" s="469"/>
      <c r="C787" s="182" t="s">
        <v>498</v>
      </c>
      <c r="D787" s="201"/>
      <c r="E787" s="230"/>
      <c r="F787" s="348"/>
    </row>
    <row r="788" spans="2:6" ht="15" customHeight="1">
      <c r="B788" s="469"/>
      <c r="C788" s="180" t="s">
        <v>737</v>
      </c>
      <c r="D788" s="396" t="s">
        <v>1597</v>
      </c>
      <c r="E788" s="228"/>
      <c r="F788" s="353" t="s">
        <v>1094</v>
      </c>
    </row>
    <row r="789" spans="2:6" ht="15" customHeight="1">
      <c r="B789" s="469"/>
      <c r="C789" s="176" t="s">
        <v>738</v>
      </c>
      <c r="D789" s="396" t="s">
        <v>1597</v>
      </c>
      <c r="E789" s="228"/>
      <c r="F789" s="353" t="s">
        <v>1095</v>
      </c>
    </row>
    <row r="790" spans="2:6" ht="15" customHeight="1">
      <c r="B790" s="469"/>
      <c r="C790" s="182" t="s">
        <v>505</v>
      </c>
      <c r="D790" s="201"/>
      <c r="E790" s="230"/>
      <c r="F790" s="348"/>
    </row>
    <row r="791" spans="2:6" ht="15" customHeight="1">
      <c r="B791" s="469"/>
      <c r="C791" s="180" t="s">
        <v>505</v>
      </c>
      <c r="D791" s="200" t="s">
        <v>1597</v>
      </c>
      <c r="E791" s="226"/>
      <c r="F791" s="353" t="s">
        <v>1096</v>
      </c>
    </row>
    <row r="792" spans="2:6" ht="15" customHeight="1">
      <c r="B792" s="469"/>
      <c r="C792" s="182" t="s">
        <v>568</v>
      </c>
      <c r="D792" s="182"/>
      <c r="E792" s="229"/>
      <c r="F792" s="348"/>
    </row>
    <row r="793" spans="2:6" ht="15" customHeight="1">
      <c r="B793" s="469"/>
      <c r="C793" s="176" t="s">
        <v>723</v>
      </c>
      <c r="D793" s="355" t="s">
        <v>1597</v>
      </c>
      <c r="E793" s="249"/>
      <c r="F793" s="353" t="s">
        <v>1097</v>
      </c>
    </row>
    <row r="794" spans="2:6" ht="15" customHeight="1">
      <c r="B794" s="469"/>
      <c r="C794" s="182" t="s">
        <v>597</v>
      </c>
      <c r="D794" s="182"/>
      <c r="E794" s="229"/>
      <c r="F794" s="348"/>
    </row>
    <row r="795" spans="2:6" ht="15" customHeight="1">
      <c r="B795" s="469"/>
      <c r="C795" s="176" t="s">
        <v>739</v>
      </c>
      <c r="D795" s="396" t="s">
        <v>1597</v>
      </c>
      <c r="E795" s="228"/>
      <c r="F795" s="353" t="s">
        <v>1098</v>
      </c>
    </row>
    <row r="796" spans="2:6" ht="15" customHeight="1">
      <c r="B796" s="469"/>
      <c r="C796" s="176" t="s">
        <v>740</v>
      </c>
      <c r="D796" s="396" t="s">
        <v>1597</v>
      </c>
      <c r="E796" s="228"/>
      <c r="F796" s="353" t="s">
        <v>1099</v>
      </c>
    </row>
    <row r="797" spans="2:6" ht="15" customHeight="1">
      <c r="B797" s="469"/>
      <c r="C797" s="176" t="s">
        <v>741</v>
      </c>
      <c r="D797" s="396" t="s">
        <v>1597</v>
      </c>
      <c r="E797" s="228"/>
      <c r="F797" s="353" t="s">
        <v>1100</v>
      </c>
    </row>
    <row r="798" spans="2:6" ht="15" customHeight="1">
      <c r="B798" s="469"/>
      <c r="C798" s="176" t="s">
        <v>600</v>
      </c>
      <c r="D798" s="396" t="s">
        <v>1597</v>
      </c>
      <c r="E798" s="228"/>
      <c r="F798" s="353" t="s">
        <v>1101</v>
      </c>
    </row>
    <row r="799" spans="2:6" ht="15" customHeight="1">
      <c r="B799" s="469"/>
      <c r="C799" s="182" t="s">
        <v>606</v>
      </c>
      <c r="D799" s="182"/>
      <c r="E799" s="229"/>
      <c r="F799" s="348"/>
    </row>
    <row r="800" spans="2:6" ht="15" customHeight="1">
      <c r="B800" s="469"/>
      <c r="C800" s="180" t="s">
        <v>606</v>
      </c>
      <c r="D800" s="355" t="s">
        <v>1594</v>
      </c>
      <c r="E800" s="249"/>
      <c r="F800" s="353" t="s">
        <v>1102</v>
      </c>
    </row>
    <row r="801" spans="2:7" ht="15" customHeight="1">
      <c r="B801" s="469"/>
      <c r="C801" s="182" t="s">
        <v>607</v>
      </c>
      <c r="D801" s="182"/>
      <c r="E801" s="229"/>
      <c r="F801" s="348"/>
    </row>
    <row r="802" spans="2:7" ht="15" customHeight="1" thickBot="1">
      <c r="B802" s="513"/>
      <c r="C802" s="367" t="s">
        <v>608</v>
      </c>
      <c r="D802" s="368" t="s">
        <v>1594</v>
      </c>
      <c r="E802" s="369"/>
      <c r="F802" s="370" t="s">
        <v>1103</v>
      </c>
    </row>
    <row r="803" spans="2:7" ht="47.25" thickBot="1">
      <c r="B803" s="371"/>
      <c r="C803" s="372"/>
      <c r="D803" s="373"/>
      <c r="E803" s="374"/>
      <c r="F803" s="375"/>
    </row>
    <row r="804" spans="2:7" ht="15" customHeight="1">
      <c r="B804" s="468" t="s">
        <v>1735</v>
      </c>
      <c r="C804" s="376" t="s">
        <v>634</v>
      </c>
      <c r="D804" s="366"/>
      <c r="E804" s="342"/>
      <c r="F804" s="360"/>
    </row>
    <row r="805" spans="2:7" ht="15" customHeight="1">
      <c r="B805" s="469"/>
      <c r="C805" s="377" t="s">
        <v>634</v>
      </c>
      <c r="D805" s="378" t="s">
        <v>1607</v>
      </c>
      <c r="E805" s="340"/>
      <c r="F805" s="353" t="s">
        <v>1736</v>
      </c>
    </row>
    <row r="806" spans="2:7" ht="15" customHeight="1">
      <c r="B806" s="469"/>
      <c r="C806" s="379" t="s">
        <v>1268</v>
      </c>
      <c r="D806" s="380"/>
      <c r="E806" s="340"/>
      <c r="F806" s="381"/>
    </row>
    <row r="807" spans="2:7" ht="15" customHeight="1">
      <c r="B807" s="469"/>
      <c r="C807" s="377" t="s">
        <v>1312</v>
      </c>
      <c r="D807" s="378" t="s">
        <v>1607</v>
      </c>
      <c r="E807" s="340"/>
      <c r="F807" s="353" t="s">
        <v>1737</v>
      </c>
    </row>
    <row r="808" spans="2:7" ht="15" customHeight="1">
      <c r="B808" s="469"/>
      <c r="C808" s="379" t="s">
        <v>649</v>
      </c>
      <c r="D808" s="355"/>
      <c r="E808" s="340"/>
      <c r="F808" s="381"/>
    </row>
    <row r="809" spans="2:7" ht="15" customHeight="1">
      <c r="B809" s="469"/>
      <c r="C809" s="377" t="s">
        <v>650</v>
      </c>
      <c r="D809" s="382" t="s">
        <v>1607</v>
      </c>
      <c r="E809" s="340"/>
      <c r="F809" s="353" t="s">
        <v>1738</v>
      </c>
    </row>
    <row r="810" spans="2:7" ht="15" customHeight="1">
      <c r="B810" s="469"/>
      <c r="C810" s="383" t="s">
        <v>1276</v>
      </c>
      <c r="D810" s="380"/>
      <c r="E810" s="340"/>
      <c r="F810" s="381"/>
    </row>
    <row r="811" spans="2:7" ht="15" customHeight="1">
      <c r="B811" s="469"/>
      <c r="C811" s="377" t="s">
        <v>1319</v>
      </c>
      <c r="D811" s="382" t="s">
        <v>1619</v>
      </c>
      <c r="E811" s="340"/>
      <c r="F811" s="353" t="s">
        <v>1739</v>
      </c>
    </row>
    <row r="812" spans="2:7" ht="15" customHeight="1">
      <c r="B812" s="469"/>
      <c r="C812" s="379" t="s">
        <v>388</v>
      </c>
      <c r="D812" s="355"/>
      <c r="E812" s="340"/>
      <c r="F812" s="381"/>
    </row>
    <row r="813" spans="2:7" ht="15" customHeight="1">
      <c r="B813" s="469"/>
      <c r="C813" s="377" t="s">
        <v>663</v>
      </c>
      <c r="D813" s="378" t="s">
        <v>1597</v>
      </c>
      <c r="E813" s="340"/>
      <c r="F813" s="353" t="s">
        <v>1740</v>
      </c>
    </row>
    <row r="814" spans="2:7" ht="15" customHeight="1">
      <c r="B814" s="469"/>
      <c r="C814" s="377" t="s">
        <v>395</v>
      </c>
      <c r="D814" s="378" t="s">
        <v>1597</v>
      </c>
      <c r="E814" s="340"/>
      <c r="F814" s="353" t="s">
        <v>1741</v>
      </c>
    </row>
    <row r="815" spans="2:7" ht="15" customHeight="1">
      <c r="B815" s="469"/>
      <c r="C815" s="377" t="s">
        <v>1742</v>
      </c>
      <c r="D815" s="378" t="s">
        <v>1597</v>
      </c>
      <c r="E815" s="340"/>
      <c r="F815" s="353" t="s">
        <v>1743</v>
      </c>
    </row>
    <row r="816" spans="2:7" ht="15" customHeight="1">
      <c r="B816" s="469"/>
      <c r="C816" s="377" t="s">
        <v>408</v>
      </c>
      <c r="D816" s="378" t="s">
        <v>1597</v>
      </c>
      <c r="E816" s="340"/>
      <c r="F816" s="353" t="s">
        <v>1744</v>
      </c>
      <c r="G816" s="398"/>
    </row>
    <row r="817" spans="2:7" ht="15" customHeight="1">
      <c r="B817" s="469"/>
      <c r="C817" s="379" t="s">
        <v>417</v>
      </c>
      <c r="D817" s="380"/>
      <c r="E817" s="340"/>
      <c r="F817" s="381"/>
      <c r="G817" s="398"/>
    </row>
    <row r="818" spans="2:7" ht="15" customHeight="1">
      <c r="B818" s="469"/>
      <c r="C818" s="377" t="s">
        <v>420</v>
      </c>
      <c r="D818" s="378" t="s">
        <v>1597</v>
      </c>
      <c r="E818" s="340"/>
      <c r="F818" s="353" t="s">
        <v>1745</v>
      </c>
      <c r="G818" s="398"/>
    </row>
    <row r="819" spans="2:7" ht="15" customHeight="1">
      <c r="B819" s="469"/>
      <c r="C819" s="377" t="s">
        <v>1746</v>
      </c>
      <c r="D819" s="378" t="s">
        <v>1597</v>
      </c>
      <c r="E819" s="340"/>
      <c r="F819" s="353" t="s">
        <v>1747</v>
      </c>
      <c r="G819" s="398"/>
    </row>
    <row r="820" spans="2:7" ht="15" customHeight="1">
      <c r="B820" s="469"/>
      <c r="C820" s="377" t="s">
        <v>1748</v>
      </c>
      <c r="D820" s="378" t="s">
        <v>1597</v>
      </c>
      <c r="E820" s="340"/>
      <c r="F820" s="353" t="s">
        <v>1749</v>
      </c>
      <c r="G820" s="398"/>
    </row>
    <row r="821" spans="2:7" ht="15" customHeight="1">
      <c r="B821" s="469"/>
      <c r="C821" s="377" t="s">
        <v>424</v>
      </c>
      <c r="D821" s="378" t="s">
        <v>1597</v>
      </c>
      <c r="E821" s="340"/>
      <c r="F821" s="353" t="s">
        <v>1750</v>
      </c>
      <c r="G821" s="398"/>
    </row>
    <row r="822" spans="2:7" ht="15" customHeight="1">
      <c r="B822" s="469"/>
      <c r="C822" s="377" t="s">
        <v>427</v>
      </c>
      <c r="D822" s="378" t="s">
        <v>1597</v>
      </c>
      <c r="E822" s="340"/>
      <c r="F822" s="353" t="s">
        <v>1751</v>
      </c>
      <c r="G822" s="398"/>
    </row>
    <row r="823" spans="2:7" ht="15" customHeight="1">
      <c r="B823" s="469"/>
      <c r="C823" s="377" t="s">
        <v>432</v>
      </c>
      <c r="D823" s="378" t="s">
        <v>1597</v>
      </c>
      <c r="E823" s="340"/>
      <c r="F823" s="353" t="s">
        <v>1752</v>
      </c>
      <c r="G823" s="398"/>
    </row>
    <row r="824" spans="2:7" ht="15" customHeight="1">
      <c r="B824" s="469"/>
      <c r="C824" s="377" t="s">
        <v>1753</v>
      </c>
      <c r="D824" s="378" t="s">
        <v>1597</v>
      </c>
      <c r="E824" s="340"/>
      <c r="F824" s="353" t="s">
        <v>1754</v>
      </c>
    </row>
    <row r="825" spans="2:7" ht="15" customHeight="1">
      <c r="B825" s="469"/>
      <c r="C825" s="377" t="s">
        <v>437</v>
      </c>
      <c r="D825" s="378" t="s">
        <v>1597</v>
      </c>
      <c r="E825" s="340"/>
      <c r="F825" s="353" t="s">
        <v>1755</v>
      </c>
    </row>
    <row r="826" spans="2:7" ht="15" customHeight="1">
      <c r="B826" s="469"/>
      <c r="C826" s="377" t="s">
        <v>1756</v>
      </c>
      <c r="D826" s="378" t="s">
        <v>1597</v>
      </c>
      <c r="E826" s="340"/>
      <c r="F826" s="353" t="s">
        <v>1757</v>
      </c>
    </row>
    <row r="827" spans="2:7" ht="15" customHeight="1">
      <c r="B827" s="469"/>
      <c r="C827" s="379" t="s">
        <v>438</v>
      </c>
      <c r="D827" s="380"/>
      <c r="E827" s="340"/>
      <c r="F827" s="381"/>
    </row>
    <row r="828" spans="2:7" ht="15" customHeight="1">
      <c r="B828" s="469"/>
      <c r="C828" s="377" t="s">
        <v>439</v>
      </c>
      <c r="D828" s="378" t="s">
        <v>1597</v>
      </c>
      <c r="E828" s="340"/>
      <c r="F828" s="353" t="s">
        <v>1758</v>
      </c>
    </row>
    <row r="829" spans="2:7" ht="15" customHeight="1">
      <c r="B829" s="469"/>
      <c r="C829" s="379" t="s">
        <v>606</v>
      </c>
      <c r="D829" s="355"/>
      <c r="E829" s="340"/>
      <c r="F829" s="381"/>
    </row>
    <row r="830" spans="2:7" ht="15" customHeight="1">
      <c r="B830" s="469"/>
      <c r="C830" s="377" t="s">
        <v>606</v>
      </c>
      <c r="D830" s="382" t="s">
        <v>1594</v>
      </c>
      <c r="E830" s="340"/>
      <c r="F830" s="353" t="s">
        <v>1759</v>
      </c>
    </row>
    <row r="831" spans="2:7" ht="15" customHeight="1">
      <c r="B831" s="469"/>
      <c r="C831" s="379" t="s">
        <v>607</v>
      </c>
      <c r="D831" s="380"/>
      <c r="E831" s="340"/>
      <c r="F831" s="353"/>
    </row>
    <row r="832" spans="2:7" ht="15" customHeight="1" thickBot="1">
      <c r="B832" s="470"/>
      <c r="C832" s="384" t="s">
        <v>608</v>
      </c>
      <c r="D832" s="385" t="s">
        <v>1594</v>
      </c>
      <c r="E832" s="341"/>
      <c r="F832" s="359" t="s">
        <v>1760</v>
      </c>
    </row>
    <row r="833" spans="2:6" ht="15" customHeight="1" thickBot="1">
      <c r="B833" s="482"/>
      <c r="C833" s="483"/>
      <c r="D833" s="483"/>
      <c r="E833" s="484"/>
      <c r="F833" s="485"/>
    </row>
    <row r="834" spans="2:6" ht="15" customHeight="1">
      <c r="B834" s="486" t="s">
        <v>26</v>
      </c>
      <c r="C834" s="214" t="s">
        <v>609</v>
      </c>
      <c r="D834" s="214"/>
      <c r="E834" s="214"/>
      <c r="F834" s="365"/>
    </row>
    <row r="835" spans="2:6" ht="15" customHeight="1">
      <c r="B835" s="487"/>
      <c r="C835" s="193" t="s">
        <v>1134</v>
      </c>
      <c r="D835" s="203" t="s">
        <v>1142</v>
      </c>
      <c r="E835" s="193" t="s">
        <v>1628</v>
      </c>
      <c r="F835" s="348" t="s">
        <v>1233</v>
      </c>
    </row>
    <row r="836" spans="2:6" ht="15" customHeight="1">
      <c r="B836" s="487"/>
      <c r="C836" s="178" t="s">
        <v>610</v>
      </c>
      <c r="D836" s="178"/>
      <c r="E836" s="178"/>
      <c r="F836" s="348"/>
    </row>
    <row r="837" spans="2:6" ht="15" customHeight="1">
      <c r="B837" s="487"/>
      <c r="C837" s="193" t="s">
        <v>1134</v>
      </c>
      <c r="D837" s="195" t="s">
        <v>1142</v>
      </c>
      <c r="E837" s="193" t="s">
        <v>1629</v>
      </c>
      <c r="F837" s="348" t="s">
        <v>1234</v>
      </c>
    </row>
    <row r="838" spans="2:6" ht="15" customHeight="1">
      <c r="B838" s="487"/>
      <c r="C838" s="170" t="s">
        <v>1135</v>
      </c>
      <c r="D838" s="170"/>
      <c r="E838" s="170"/>
      <c r="F838" s="348"/>
    </row>
    <row r="839" spans="2:6" ht="15" customHeight="1">
      <c r="B839" s="487"/>
      <c r="C839" s="489" t="s">
        <v>1134</v>
      </c>
      <c r="D839" s="490" t="s">
        <v>1142</v>
      </c>
      <c r="E839" s="489" t="s">
        <v>1630</v>
      </c>
      <c r="F839" s="348" t="s">
        <v>1235</v>
      </c>
    </row>
    <row r="840" spans="2:6" ht="15" customHeight="1">
      <c r="B840" s="487"/>
      <c r="C840" s="489"/>
      <c r="D840" s="490"/>
      <c r="E840" s="489"/>
      <c r="F840" s="348" t="s">
        <v>1236</v>
      </c>
    </row>
    <row r="841" spans="2:6" ht="15" customHeight="1">
      <c r="B841" s="487"/>
      <c r="C841" s="170" t="s">
        <v>301</v>
      </c>
      <c r="D841" s="170"/>
      <c r="E841" s="170"/>
      <c r="F841" s="348"/>
    </row>
    <row r="842" spans="2:6" ht="15" customHeight="1">
      <c r="B842" s="487"/>
      <c r="C842" s="193" t="s">
        <v>1136</v>
      </c>
      <c r="D842" s="195" t="s">
        <v>1142</v>
      </c>
      <c r="E842" s="193" t="s">
        <v>1631</v>
      </c>
      <c r="F842" s="348" t="s">
        <v>1237</v>
      </c>
    </row>
    <row r="843" spans="2:6" ht="15" customHeight="1">
      <c r="B843" s="487"/>
      <c r="C843" s="170" t="s">
        <v>1137</v>
      </c>
      <c r="D843" s="170"/>
      <c r="E843" s="170"/>
      <c r="F843" s="348"/>
    </row>
    <row r="844" spans="2:6" ht="15" customHeight="1">
      <c r="B844" s="487"/>
      <c r="C844" s="193" t="s">
        <v>1136</v>
      </c>
      <c r="D844" s="195" t="s">
        <v>1142</v>
      </c>
      <c r="E844" s="193" t="s">
        <v>1632</v>
      </c>
      <c r="F844" s="348" t="s">
        <v>1238</v>
      </c>
    </row>
    <row r="845" spans="2:6" ht="15" customHeight="1">
      <c r="B845" s="487"/>
      <c r="C845" s="170" t="s">
        <v>1114</v>
      </c>
      <c r="D845" s="170"/>
      <c r="E845" s="170"/>
      <c r="F845" s="348"/>
    </row>
    <row r="846" spans="2:6" ht="15" customHeight="1">
      <c r="B846" s="487"/>
      <c r="C846" s="193" t="s">
        <v>1136</v>
      </c>
      <c r="D846" s="195" t="s">
        <v>1142</v>
      </c>
      <c r="E846" s="193" t="s">
        <v>1633</v>
      </c>
      <c r="F846" s="348" t="s">
        <v>1239</v>
      </c>
    </row>
    <row r="847" spans="2:6" ht="15" customHeight="1">
      <c r="B847" s="487"/>
      <c r="C847" s="170" t="s">
        <v>1116</v>
      </c>
      <c r="D847" s="170"/>
      <c r="E847" s="170"/>
      <c r="F847" s="348"/>
    </row>
    <row r="848" spans="2:6" ht="15" customHeight="1">
      <c r="B848" s="487"/>
      <c r="C848" s="193" t="s">
        <v>1136</v>
      </c>
      <c r="D848" s="195" t="s">
        <v>1142</v>
      </c>
      <c r="E848" s="193" t="s">
        <v>1634</v>
      </c>
      <c r="F848" s="348" t="s">
        <v>1240</v>
      </c>
    </row>
    <row r="849" spans="2:6" ht="15" customHeight="1">
      <c r="B849" s="487"/>
      <c r="C849" s="170" t="s">
        <v>1118</v>
      </c>
      <c r="D849" s="170"/>
      <c r="E849" s="170"/>
      <c r="F849" s="348"/>
    </row>
    <row r="850" spans="2:6" ht="15" customHeight="1">
      <c r="B850" s="487"/>
      <c r="C850" s="193" t="s">
        <v>1136</v>
      </c>
      <c r="D850" s="195" t="s">
        <v>1142</v>
      </c>
      <c r="E850" s="193" t="s">
        <v>1635</v>
      </c>
      <c r="F850" s="348" t="s">
        <v>1241</v>
      </c>
    </row>
    <row r="851" spans="2:6" ht="22.5" customHeight="1">
      <c r="B851" s="487"/>
      <c r="C851" s="170" t="s">
        <v>1120</v>
      </c>
      <c r="D851" s="170"/>
      <c r="E851" s="170"/>
      <c r="F851" s="348"/>
    </row>
    <row r="852" spans="2:6" ht="18.75" customHeight="1">
      <c r="B852" s="487"/>
      <c r="C852" s="193" t="s">
        <v>1136</v>
      </c>
      <c r="D852" s="195" t="s">
        <v>1142</v>
      </c>
      <c r="E852" s="193" t="s">
        <v>1636</v>
      </c>
      <c r="F852" s="348" t="s">
        <v>1242</v>
      </c>
    </row>
    <row r="853" spans="2:6" ht="18.75" customHeight="1">
      <c r="B853" s="487"/>
      <c r="C853" s="170" t="s">
        <v>1122</v>
      </c>
      <c r="D853" s="170"/>
      <c r="E853" s="170"/>
      <c r="F853" s="348"/>
    </row>
    <row r="854" spans="2:6" ht="18.75" customHeight="1">
      <c r="B854" s="487"/>
      <c r="C854" s="193" t="s">
        <v>1136</v>
      </c>
      <c r="D854" s="195" t="s">
        <v>1142</v>
      </c>
      <c r="E854" s="193" t="s">
        <v>1637</v>
      </c>
      <c r="F854" s="348" t="s">
        <v>1243</v>
      </c>
    </row>
    <row r="855" spans="2:6" ht="18.75" customHeight="1">
      <c r="B855" s="487"/>
      <c r="C855" s="170" t="s">
        <v>328</v>
      </c>
      <c r="D855" s="170"/>
      <c r="E855" s="170"/>
      <c r="F855" s="348"/>
    </row>
    <row r="856" spans="2:6" ht="18.75" customHeight="1">
      <c r="B856" s="487"/>
      <c r="C856" s="197" t="s">
        <v>1134</v>
      </c>
      <c r="D856" s="204" t="s">
        <v>1142</v>
      </c>
      <c r="E856" s="197" t="s">
        <v>1638</v>
      </c>
      <c r="F856" s="348" t="s">
        <v>1244</v>
      </c>
    </row>
    <row r="857" spans="2:6" ht="18.75" customHeight="1">
      <c r="B857" s="487"/>
      <c r="C857" s="170" t="s">
        <v>382</v>
      </c>
      <c r="D857" s="170"/>
      <c r="E857" s="170"/>
      <c r="F857" s="348"/>
    </row>
    <row r="858" spans="2:6" ht="18.75" customHeight="1">
      <c r="B858" s="487"/>
      <c r="C858" s="197" t="s">
        <v>1134</v>
      </c>
      <c r="D858" s="204" t="s">
        <v>1142</v>
      </c>
      <c r="E858" s="259" t="s">
        <v>1653</v>
      </c>
      <c r="F858" s="348" t="s">
        <v>1245</v>
      </c>
    </row>
    <row r="859" spans="2:6" ht="18.75" customHeight="1">
      <c r="B859" s="487"/>
      <c r="C859" s="186" t="s">
        <v>1138</v>
      </c>
      <c r="D859" s="186"/>
      <c r="E859" s="259"/>
      <c r="F859" s="348"/>
    </row>
    <row r="860" spans="2:6" ht="18.75" customHeight="1">
      <c r="B860" s="487"/>
      <c r="C860" s="193" t="s">
        <v>1139</v>
      </c>
      <c r="D860" s="195" t="s">
        <v>1142</v>
      </c>
      <c r="E860" s="193" t="s">
        <v>1639</v>
      </c>
      <c r="F860" s="348" t="s">
        <v>1246</v>
      </c>
    </row>
    <row r="861" spans="2:6" ht="18.75" customHeight="1">
      <c r="B861" s="487"/>
      <c r="C861" s="193" t="s">
        <v>1140</v>
      </c>
      <c r="D861" s="195" t="s">
        <v>1142</v>
      </c>
      <c r="E861" s="193" t="s">
        <v>1640</v>
      </c>
      <c r="F861" s="348" t="s">
        <v>1247</v>
      </c>
    </row>
    <row r="862" spans="2:6" ht="18.75" customHeight="1">
      <c r="B862" s="487"/>
      <c r="C862" s="193" t="s">
        <v>1141</v>
      </c>
      <c r="D862" s="195" t="s">
        <v>1142</v>
      </c>
      <c r="E862" s="193" t="s">
        <v>1641</v>
      </c>
      <c r="F862" s="348" t="s">
        <v>1248</v>
      </c>
    </row>
    <row r="863" spans="2:6" ht="18.75" customHeight="1">
      <c r="B863" s="487"/>
      <c r="C863" s="186" t="s">
        <v>743</v>
      </c>
      <c r="D863" s="186"/>
      <c r="E863" s="186"/>
      <c r="F863" s="348"/>
    </row>
    <row r="864" spans="2:6" ht="18.75" customHeight="1">
      <c r="B864" s="487"/>
      <c r="C864" s="193" t="s">
        <v>1142</v>
      </c>
      <c r="D864" s="195" t="s">
        <v>1142</v>
      </c>
      <c r="E864" s="193" t="s">
        <v>1642</v>
      </c>
      <c r="F864" s="348" t="s">
        <v>1249</v>
      </c>
    </row>
    <row r="865" spans="2:6" ht="18.75" customHeight="1">
      <c r="B865" s="487"/>
      <c r="C865" s="193" t="s">
        <v>1143</v>
      </c>
      <c r="D865" s="195" t="s">
        <v>1142</v>
      </c>
      <c r="E865" s="193" t="s">
        <v>1643</v>
      </c>
      <c r="F865" s="348" t="s">
        <v>1250</v>
      </c>
    </row>
    <row r="866" spans="2:6" ht="18.75" customHeight="1">
      <c r="B866" s="487"/>
      <c r="C866" s="193" t="s">
        <v>1144</v>
      </c>
      <c r="D866" s="195" t="s">
        <v>1142</v>
      </c>
      <c r="E866" s="193" t="s">
        <v>1644</v>
      </c>
      <c r="F866" s="348" t="s">
        <v>1251</v>
      </c>
    </row>
    <row r="867" spans="2:6" ht="18.75" customHeight="1">
      <c r="B867" s="487"/>
      <c r="C867" s="170" t="s">
        <v>1145</v>
      </c>
      <c r="D867" s="170"/>
      <c r="E867" s="170"/>
      <c r="F867" s="348"/>
    </row>
    <row r="868" spans="2:6" ht="18.75" customHeight="1">
      <c r="B868" s="487"/>
      <c r="C868" s="193" t="s">
        <v>1146</v>
      </c>
      <c r="D868" s="195" t="s">
        <v>1142</v>
      </c>
      <c r="E868" s="193" t="s">
        <v>1643</v>
      </c>
      <c r="F868" s="348" t="s">
        <v>1252</v>
      </c>
    </row>
    <row r="869" spans="2:6" ht="18.75" customHeight="1">
      <c r="B869" s="487"/>
      <c r="C869" s="170" t="s">
        <v>1147</v>
      </c>
      <c r="D869" s="170"/>
      <c r="E869" s="170"/>
      <c r="F869" s="348"/>
    </row>
    <row r="870" spans="2:6" ht="18.75" customHeight="1">
      <c r="B870" s="487"/>
      <c r="C870" s="193" t="s">
        <v>1148</v>
      </c>
      <c r="D870" s="195" t="s">
        <v>1142</v>
      </c>
      <c r="E870" s="193" t="s">
        <v>1645</v>
      </c>
      <c r="F870" s="348" t="s">
        <v>1253</v>
      </c>
    </row>
    <row r="871" spans="2:6" ht="18.75" customHeight="1">
      <c r="B871" s="487"/>
      <c r="C871" s="170" t="s">
        <v>388</v>
      </c>
      <c r="D871" s="170"/>
      <c r="E871" s="170"/>
      <c r="F871" s="348"/>
    </row>
    <row r="872" spans="2:6" ht="18.75" customHeight="1">
      <c r="B872" s="487"/>
      <c r="C872" s="193" t="s">
        <v>1149</v>
      </c>
      <c r="D872" s="195" t="s">
        <v>1142</v>
      </c>
      <c r="E872" s="193" t="s">
        <v>1646</v>
      </c>
      <c r="F872" s="348" t="s">
        <v>1254</v>
      </c>
    </row>
    <row r="873" spans="2:6" ht="18.75" customHeight="1">
      <c r="B873" s="487"/>
      <c r="C873" s="170" t="s">
        <v>417</v>
      </c>
      <c r="D873" s="170"/>
      <c r="E873" s="170"/>
      <c r="F873" s="348"/>
    </row>
    <row r="874" spans="2:6" ht="18.75" customHeight="1">
      <c r="B874" s="487"/>
      <c r="C874" s="193" t="s">
        <v>1149</v>
      </c>
      <c r="D874" s="195" t="s">
        <v>1142</v>
      </c>
      <c r="E874" s="193" t="s">
        <v>1647</v>
      </c>
      <c r="F874" s="348" t="s">
        <v>1255</v>
      </c>
    </row>
    <row r="875" spans="2:6" ht="18.75" customHeight="1">
      <c r="B875" s="487"/>
      <c r="C875" s="170" t="s">
        <v>450</v>
      </c>
      <c r="D875" s="170"/>
      <c r="E875" s="170"/>
      <c r="F875" s="348"/>
    </row>
    <row r="876" spans="2:6" ht="18.75" customHeight="1">
      <c r="B876" s="487"/>
      <c r="C876" s="193" t="s">
        <v>1149</v>
      </c>
      <c r="D876" s="195" t="s">
        <v>1142</v>
      </c>
      <c r="E876" s="193" t="s">
        <v>1648</v>
      </c>
      <c r="F876" s="348" t="s">
        <v>1256</v>
      </c>
    </row>
    <row r="877" spans="2:6" ht="18.75" customHeight="1">
      <c r="B877" s="487"/>
      <c r="C877" s="170" t="s">
        <v>459</v>
      </c>
      <c r="D877" s="170"/>
      <c r="E877" s="170"/>
      <c r="F877" s="348"/>
    </row>
    <row r="878" spans="2:6" ht="18.75" customHeight="1">
      <c r="B878" s="487"/>
      <c r="C878" s="193" t="s">
        <v>1149</v>
      </c>
      <c r="D878" s="195" t="s">
        <v>1142</v>
      </c>
      <c r="E878" s="193" t="s">
        <v>1649</v>
      </c>
      <c r="F878" s="348" t="s">
        <v>1257</v>
      </c>
    </row>
    <row r="879" spans="2:6" ht="18.75" customHeight="1">
      <c r="B879" s="487"/>
      <c r="C879" s="170" t="s">
        <v>505</v>
      </c>
      <c r="D879" s="170"/>
      <c r="E879" s="170"/>
      <c r="F879" s="348"/>
    </row>
    <row r="880" spans="2:6" ht="18.75" customHeight="1" thickBot="1">
      <c r="B880" s="488"/>
      <c r="C880" s="217" t="s">
        <v>1149</v>
      </c>
      <c r="D880" s="219" t="s">
        <v>1142</v>
      </c>
      <c r="E880" s="217" t="s">
        <v>1650</v>
      </c>
      <c r="F880" s="350" t="s">
        <v>1258</v>
      </c>
    </row>
    <row r="881" spans="2:6" ht="18.75" customHeight="1" thickBot="1">
      <c r="B881" s="312"/>
      <c r="C881" s="313"/>
      <c r="D881" s="314"/>
      <c r="E881" s="315"/>
      <c r="F881" s="386"/>
    </row>
    <row r="882" spans="2:6" ht="18.75" customHeight="1" thickBot="1">
      <c r="B882" s="471" t="s">
        <v>28</v>
      </c>
      <c r="C882" s="316" t="s">
        <v>1665</v>
      </c>
      <c r="D882" s="317" t="s">
        <v>1666</v>
      </c>
      <c r="E882" s="318"/>
      <c r="F882" s="365" t="s">
        <v>1667</v>
      </c>
    </row>
    <row r="883" spans="2:6" ht="18.75" customHeight="1" thickBot="1">
      <c r="B883" s="472"/>
      <c r="C883" s="319" t="s">
        <v>1668</v>
      </c>
      <c r="D883" s="320" t="s">
        <v>1666</v>
      </c>
      <c r="E883" s="321"/>
      <c r="F883" s="365" t="s">
        <v>1669</v>
      </c>
    </row>
    <row r="884" spans="2:6" ht="18.75" customHeight="1" thickBot="1">
      <c r="B884" s="472"/>
      <c r="C884" s="319" t="s">
        <v>1670</v>
      </c>
      <c r="D884" s="320" t="s">
        <v>1666</v>
      </c>
      <c r="E884" s="321"/>
      <c r="F884" s="365" t="s">
        <v>1671</v>
      </c>
    </row>
    <row r="885" spans="2:6" ht="75.75" thickBot="1">
      <c r="B885" s="472"/>
      <c r="C885" s="319" t="s">
        <v>1672</v>
      </c>
      <c r="D885" s="320" t="s">
        <v>1666</v>
      </c>
      <c r="E885" s="321"/>
      <c r="F885" s="365" t="s">
        <v>1673</v>
      </c>
    </row>
    <row r="886" spans="2:6" ht="24" customHeight="1" thickBot="1">
      <c r="B886" s="472"/>
      <c r="C886" s="319" t="s">
        <v>1674</v>
      </c>
      <c r="D886" s="320" t="s">
        <v>1666</v>
      </c>
      <c r="E886" s="321"/>
      <c r="F886" s="365" t="s">
        <v>1675</v>
      </c>
    </row>
    <row r="887" spans="2:6" ht="24" customHeight="1" thickBot="1">
      <c r="B887" s="472"/>
      <c r="C887" s="319" t="s">
        <v>1676</v>
      </c>
      <c r="D887" s="320" t="s">
        <v>1666</v>
      </c>
      <c r="E887" s="321"/>
      <c r="F887" s="365" t="s">
        <v>1677</v>
      </c>
    </row>
    <row r="888" spans="2:6" ht="24" customHeight="1" thickBot="1">
      <c r="B888" s="472"/>
      <c r="C888" s="319" t="s">
        <v>1678</v>
      </c>
      <c r="D888" s="320" t="s">
        <v>1666</v>
      </c>
      <c r="E888" s="321"/>
      <c r="F888" s="365" t="s">
        <v>1679</v>
      </c>
    </row>
    <row r="889" spans="2:6" ht="24" customHeight="1" thickBot="1">
      <c r="B889" s="472"/>
      <c r="C889" s="319" t="s">
        <v>1680</v>
      </c>
      <c r="D889" s="320" t="s">
        <v>1666</v>
      </c>
      <c r="E889" s="321"/>
      <c r="F889" s="365" t="s">
        <v>1681</v>
      </c>
    </row>
    <row r="890" spans="2:6" ht="24" customHeight="1" thickBot="1">
      <c r="B890" s="472"/>
      <c r="C890" s="319" t="s">
        <v>1682</v>
      </c>
      <c r="D890" s="320" t="s">
        <v>1666</v>
      </c>
      <c r="E890" s="321"/>
      <c r="F890" s="365" t="s">
        <v>1683</v>
      </c>
    </row>
    <row r="891" spans="2:6" ht="24" customHeight="1" thickBot="1">
      <c r="B891" s="472"/>
      <c r="C891" s="319" t="s">
        <v>1684</v>
      </c>
      <c r="D891" s="320" t="s">
        <v>1666</v>
      </c>
      <c r="E891" s="321"/>
      <c r="F891" s="365" t="s">
        <v>1685</v>
      </c>
    </row>
    <row r="892" spans="2:6" ht="24" customHeight="1" thickBot="1">
      <c r="B892" s="472"/>
      <c r="C892" s="319" t="s">
        <v>1686</v>
      </c>
      <c r="D892" s="320" t="s">
        <v>1666</v>
      </c>
      <c r="E892" s="321"/>
      <c r="F892" s="365" t="s">
        <v>1687</v>
      </c>
    </row>
    <row r="893" spans="2:6" ht="24" customHeight="1" thickBot="1">
      <c r="B893" s="472"/>
      <c r="C893" s="319" t="s">
        <v>1688</v>
      </c>
      <c r="D893" s="320" t="s">
        <v>1666</v>
      </c>
      <c r="E893" s="321"/>
      <c r="F893" s="365" t="s">
        <v>1689</v>
      </c>
    </row>
    <row r="894" spans="2:6" ht="24" customHeight="1" thickBot="1">
      <c r="B894" s="472"/>
      <c r="C894" s="319" t="s">
        <v>1690</v>
      </c>
      <c r="D894" s="320" t="s">
        <v>1666</v>
      </c>
      <c r="E894" s="321"/>
      <c r="F894" s="365" t="s">
        <v>1691</v>
      </c>
    </row>
    <row r="895" spans="2:6" ht="24" customHeight="1" thickBot="1">
      <c r="B895" s="472"/>
      <c r="C895" s="319" t="s">
        <v>1692</v>
      </c>
      <c r="D895" s="320" t="s">
        <v>1666</v>
      </c>
      <c r="E895" s="321"/>
      <c r="F895" s="365" t="s">
        <v>1693</v>
      </c>
    </row>
    <row r="896" spans="2:6" ht="24" customHeight="1" thickBot="1">
      <c r="B896" s="472"/>
      <c r="C896" s="319" t="s">
        <v>1694</v>
      </c>
      <c r="D896" s="320" t="s">
        <v>1666</v>
      </c>
      <c r="E896" s="321"/>
      <c r="F896" s="365" t="s">
        <v>1695</v>
      </c>
    </row>
    <row r="897" spans="2:6" ht="24" customHeight="1" thickBot="1">
      <c r="B897" s="472"/>
      <c r="C897" s="319" t="s">
        <v>1696</v>
      </c>
      <c r="D897" s="320" t="s">
        <v>1666</v>
      </c>
      <c r="E897" s="321"/>
      <c r="F897" s="365" t="s">
        <v>1697</v>
      </c>
    </row>
    <row r="898" spans="2:6" ht="24" customHeight="1" thickBot="1">
      <c r="B898" s="472"/>
      <c r="C898" s="319" t="s">
        <v>1698</v>
      </c>
      <c r="D898" s="320" t="s">
        <v>1666</v>
      </c>
      <c r="E898" s="321"/>
      <c r="F898" s="365" t="s">
        <v>1699</v>
      </c>
    </row>
    <row r="899" spans="2:6" ht="24" customHeight="1" thickBot="1">
      <c r="B899" s="472"/>
      <c r="C899" s="319" t="s">
        <v>1700</v>
      </c>
      <c r="D899" s="320" t="s">
        <v>1666</v>
      </c>
      <c r="E899" s="321"/>
      <c r="F899" s="365" t="s">
        <v>1701</v>
      </c>
    </row>
    <row r="900" spans="2:6" ht="24" customHeight="1" thickBot="1">
      <c r="B900" s="472"/>
      <c r="C900" s="319" t="s">
        <v>1702</v>
      </c>
      <c r="D900" s="320" t="s">
        <v>1666</v>
      </c>
      <c r="E900" s="321"/>
      <c r="F900" s="365" t="s">
        <v>1703</v>
      </c>
    </row>
    <row r="901" spans="2:6" ht="24" customHeight="1" thickBot="1">
      <c r="B901" s="472"/>
      <c r="C901" s="319" t="s">
        <v>1704</v>
      </c>
      <c r="D901" s="320" t="s">
        <v>1666</v>
      </c>
      <c r="E901" s="321"/>
      <c r="F901" s="365" t="s">
        <v>1705</v>
      </c>
    </row>
    <row r="902" spans="2:6" ht="24" customHeight="1" thickBot="1">
      <c r="B902" s="472"/>
      <c r="C902" s="319" t="s">
        <v>1706</v>
      </c>
      <c r="D902" s="320" t="s">
        <v>1666</v>
      </c>
      <c r="E902" s="321"/>
      <c r="F902" s="365" t="s">
        <v>1707</v>
      </c>
    </row>
    <row r="903" spans="2:6" ht="24" customHeight="1" thickBot="1">
      <c r="B903" s="472"/>
      <c r="C903" s="319" t="s">
        <v>1708</v>
      </c>
      <c r="D903" s="320" t="s">
        <v>1666</v>
      </c>
      <c r="E903" s="321"/>
      <c r="F903" s="365" t="s">
        <v>1709</v>
      </c>
    </row>
    <row r="904" spans="2:6" ht="24" customHeight="1" thickBot="1">
      <c r="B904" s="472"/>
      <c r="C904" s="319" t="s">
        <v>1710</v>
      </c>
      <c r="D904" s="320" t="s">
        <v>1666</v>
      </c>
      <c r="E904" s="321"/>
      <c r="F904" s="365" t="s">
        <v>1711</v>
      </c>
    </row>
    <row r="905" spans="2:6" ht="24" customHeight="1" thickBot="1">
      <c r="B905" s="472"/>
      <c r="C905" s="319" t="s">
        <v>1712</v>
      </c>
      <c r="D905" s="320" t="s">
        <v>1666</v>
      </c>
      <c r="E905" s="321"/>
      <c r="F905" s="365" t="s">
        <v>1713</v>
      </c>
    </row>
    <row r="906" spans="2:6" ht="24" customHeight="1" thickBot="1">
      <c r="B906" s="472"/>
      <c r="C906" s="322" t="s">
        <v>1714</v>
      </c>
      <c r="D906" s="320" t="s">
        <v>1666</v>
      </c>
      <c r="E906" s="321"/>
      <c r="F906" s="365" t="s">
        <v>1715</v>
      </c>
    </row>
    <row r="907" spans="2:6" ht="24" customHeight="1" thickBot="1">
      <c r="B907" s="472"/>
      <c r="C907" s="319" t="s">
        <v>1716</v>
      </c>
      <c r="D907" s="320" t="s">
        <v>1666</v>
      </c>
      <c r="E907" s="321"/>
      <c r="F907" s="365" t="s">
        <v>1717</v>
      </c>
    </row>
    <row r="908" spans="2:6" ht="24" customHeight="1" thickBot="1">
      <c r="B908" s="472"/>
      <c r="C908" s="319" t="s">
        <v>1718</v>
      </c>
      <c r="D908" s="320" t="s">
        <v>1666</v>
      </c>
      <c r="E908" s="321"/>
      <c r="F908" s="365" t="s">
        <v>1719</v>
      </c>
    </row>
    <row r="909" spans="2:6" ht="24" customHeight="1" thickBot="1">
      <c r="B909" s="472"/>
      <c r="C909" s="319" t="s">
        <v>1720</v>
      </c>
      <c r="D909" s="320" t="s">
        <v>1666</v>
      </c>
      <c r="E909" s="321"/>
      <c r="F909" s="365" t="s">
        <v>1721</v>
      </c>
    </row>
    <row r="910" spans="2:6" ht="24" customHeight="1" thickBot="1">
      <c r="B910" s="472"/>
      <c r="C910" s="322" t="s">
        <v>1722</v>
      </c>
      <c r="D910" s="320" t="s">
        <v>1666</v>
      </c>
      <c r="E910" s="321"/>
      <c r="F910" s="365" t="s">
        <v>1723</v>
      </c>
    </row>
    <row r="911" spans="2:6" ht="24" customHeight="1" thickBot="1">
      <c r="B911" s="472"/>
      <c r="C911" s="322" t="s">
        <v>1724</v>
      </c>
      <c r="D911" s="320" t="s">
        <v>1666</v>
      </c>
      <c r="E911" s="321"/>
      <c r="F911" s="365" t="s">
        <v>1725</v>
      </c>
    </row>
    <row r="912" spans="2:6" ht="24" customHeight="1" thickBot="1">
      <c r="B912" s="472"/>
      <c r="C912" s="322" t="s">
        <v>1726</v>
      </c>
      <c r="D912" s="320" t="s">
        <v>1666</v>
      </c>
      <c r="E912" s="321"/>
      <c r="F912" s="365" t="s">
        <v>1727</v>
      </c>
    </row>
    <row r="913" spans="2:6" ht="24" customHeight="1" thickBot="1">
      <c r="B913" s="472"/>
      <c r="C913" s="322" t="s">
        <v>1728</v>
      </c>
      <c r="D913" s="320" t="s">
        <v>1666</v>
      </c>
      <c r="E913" s="321"/>
      <c r="F913" s="365" t="s">
        <v>1729</v>
      </c>
    </row>
    <row r="914" spans="2:6" ht="24" customHeight="1" thickBot="1">
      <c r="B914" s="473"/>
      <c r="C914" s="323" t="s">
        <v>1730</v>
      </c>
      <c r="D914" s="324" t="s">
        <v>1666</v>
      </c>
      <c r="E914" s="325"/>
      <c r="F914" s="365" t="s">
        <v>1731</v>
      </c>
    </row>
    <row r="915" spans="2:6" ht="24" customHeight="1" thickBot="1">
      <c r="B915" s="474"/>
      <c r="C915" s="475"/>
      <c r="D915" s="475"/>
      <c r="E915" s="476"/>
      <c r="F915" s="477"/>
    </row>
    <row r="916" spans="2:6" ht="24" customHeight="1">
      <c r="B916" s="468" t="s">
        <v>30</v>
      </c>
      <c r="C916" s="326" t="s">
        <v>294</v>
      </c>
      <c r="D916" s="214"/>
      <c r="E916" s="238"/>
      <c r="F916" s="365"/>
    </row>
    <row r="917" spans="2:6" ht="24" customHeight="1">
      <c r="B917" s="469"/>
      <c r="C917" s="327" t="s">
        <v>1263</v>
      </c>
      <c r="D917" s="347" t="s">
        <v>1597</v>
      </c>
      <c r="E917" s="251"/>
      <c r="F917" s="348" t="s">
        <v>1335</v>
      </c>
    </row>
    <row r="918" spans="2:6" ht="24" customHeight="1">
      <c r="B918" s="469"/>
      <c r="C918" s="326" t="s">
        <v>383</v>
      </c>
      <c r="D918" s="364"/>
      <c r="E918" s="245"/>
    </row>
    <row r="919" spans="2:6" ht="24" customHeight="1">
      <c r="B919" s="469"/>
      <c r="C919" s="327" t="s">
        <v>383</v>
      </c>
      <c r="D919" s="347" t="s">
        <v>1601</v>
      </c>
      <c r="E919" s="247"/>
      <c r="F919" s="348" t="s">
        <v>1336</v>
      </c>
    </row>
    <row r="920" spans="2:6" ht="24" customHeight="1">
      <c r="B920" s="469"/>
      <c r="C920" s="326" t="s">
        <v>634</v>
      </c>
      <c r="D920" s="170"/>
      <c r="E920" s="234"/>
    </row>
    <row r="921" spans="2:6" ht="24" customHeight="1">
      <c r="B921" s="469"/>
      <c r="C921" s="327" t="s">
        <v>635</v>
      </c>
      <c r="D921" s="347" t="s">
        <v>1607</v>
      </c>
      <c r="E921" s="251"/>
      <c r="F921" s="348" t="s">
        <v>1337</v>
      </c>
    </row>
    <row r="922" spans="2:6" ht="24" customHeight="1">
      <c r="B922" s="469"/>
      <c r="C922" s="328" t="s">
        <v>638</v>
      </c>
      <c r="D922" s="170"/>
      <c r="E922" s="234"/>
    </row>
    <row r="923" spans="2:6" ht="24" customHeight="1">
      <c r="B923" s="469"/>
      <c r="C923" s="327" t="s">
        <v>1271</v>
      </c>
      <c r="D923" s="347" t="s">
        <v>1607</v>
      </c>
      <c r="E923" s="247"/>
      <c r="F923" s="348" t="s">
        <v>1338</v>
      </c>
    </row>
    <row r="924" spans="2:6" ht="168" customHeight="1">
      <c r="B924" s="469"/>
      <c r="C924" s="329" t="s">
        <v>649</v>
      </c>
      <c r="D924" s="364"/>
      <c r="E924" s="245"/>
      <c r="F924" t="s">
        <v>1732</v>
      </c>
    </row>
    <row r="925" spans="2:6" ht="15" customHeight="1">
      <c r="B925" s="469"/>
      <c r="C925" s="327" t="s">
        <v>650</v>
      </c>
      <c r="D925" s="347" t="s">
        <v>1607</v>
      </c>
      <c r="E925" s="247"/>
      <c r="F925" s="348" t="s">
        <v>1339</v>
      </c>
    </row>
    <row r="926" spans="2:6" ht="15" customHeight="1">
      <c r="B926" s="469"/>
      <c r="C926" s="329" t="s">
        <v>1276</v>
      </c>
      <c r="D926" s="387"/>
      <c r="E926" s="330"/>
    </row>
    <row r="927" spans="2:6" ht="15" customHeight="1">
      <c r="B927" s="469"/>
      <c r="C927" s="327" t="s">
        <v>1277</v>
      </c>
      <c r="D927" s="347" t="s">
        <v>1607</v>
      </c>
      <c r="E927" s="251"/>
      <c r="F927" s="348" t="s">
        <v>1340</v>
      </c>
    </row>
    <row r="928" spans="2:6" ht="15" customHeight="1">
      <c r="B928" s="469"/>
      <c r="C928" s="326" t="s">
        <v>417</v>
      </c>
      <c r="D928" s="387"/>
      <c r="E928" s="330"/>
    </row>
    <row r="929" spans="2:6" ht="15" customHeight="1">
      <c r="B929" s="469"/>
      <c r="C929" s="327" t="s">
        <v>420</v>
      </c>
      <c r="D929" s="347" t="s">
        <v>1597</v>
      </c>
      <c r="E929" s="251"/>
      <c r="F929" s="348" t="s">
        <v>1341</v>
      </c>
    </row>
    <row r="930" spans="2:6" ht="15" customHeight="1">
      <c r="B930" s="469"/>
      <c r="C930" s="327" t="s">
        <v>1286</v>
      </c>
      <c r="D930" s="347" t="s">
        <v>1597</v>
      </c>
      <c r="E930" s="247"/>
      <c r="F930" s="348" t="s">
        <v>1342</v>
      </c>
    </row>
    <row r="931" spans="2:6" ht="15" customHeight="1">
      <c r="B931" s="469"/>
      <c r="C931" s="327" t="s">
        <v>424</v>
      </c>
      <c r="D931" s="347" t="s">
        <v>1597</v>
      </c>
      <c r="E931" s="251"/>
      <c r="F931" s="348" t="s">
        <v>1343</v>
      </c>
    </row>
    <row r="932" spans="2:6" ht="15" customHeight="1">
      <c r="B932" s="469"/>
      <c r="C932" s="327" t="s">
        <v>427</v>
      </c>
      <c r="D932" s="347" t="s">
        <v>1597</v>
      </c>
      <c r="E932" s="247"/>
      <c r="F932" s="348" t="s">
        <v>1733</v>
      </c>
    </row>
    <row r="933" spans="2:6" ht="15" customHeight="1">
      <c r="B933" s="469"/>
      <c r="C933" s="327" t="s">
        <v>675</v>
      </c>
      <c r="D933" s="347" t="s">
        <v>1597</v>
      </c>
      <c r="E933" s="235"/>
      <c r="F933" s="348" t="s">
        <v>1344</v>
      </c>
    </row>
    <row r="934" spans="2:6" ht="15" customHeight="1">
      <c r="B934" s="469"/>
      <c r="C934" s="327" t="s">
        <v>1287</v>
      </c>
      <c r="D934" s="347" t="s">
        <v>1597</v>
      </c>
      <c r="E934" s="247"/>
      <c r="F934" s="348" t="s">
        <v>1345</v>
      </c>
    </row>
    <row r="935" spans="2:6" ht="15" customHeight="1">
      <c r="B935" s="469"/>
      <c r="C935" s="327" t="s">
        <v>432</v>
      </c>
      <c r="D935" s="347" t="s">
        <v>1597</v>
      </c>
      <c r="E935" s="247"/>
      <c r="F935" s="348" t="s">
        <v>1346</v>
      </c>
    </row>
    <row r="936" spans="2:6" ht="15" customHeight="1">
      <c r="B936" s="469"/>
      <c r="C936" s="327" t="s">
        <v>1289</v>
      </c>
      <c r="D936" s="347" t="s">
        <v>1597</v>
      </c>
      <c r="E936" s="247"/>
      <c r="F936" s="348" t="s">
        <v>1347</v>
      </c>
    </row>
    <row r="937" spans="2:6" ht="15" customHeight="1">
      <c r="B937" s="469"/>
      <c r="C937" s="327" t="s">
        <v>1291</v>
      </c>
      <c r="D937" s="347" t="s">
        <v>1597</v>
      </c>
      <c r="E937" s="235"/>
      <c r="F937" s="348" t="s">
        <v>1348</v>
      </c>
    </row>
    <row r="938" spans="2:6" ht="15" customHeight="1">
      <c r="B938" s="469"/>
      <c r="C938" s="327" t="s">
        <v>1292</v>
      </c>
      <c r="D938" s="347" t="s">
        <v>1597</v>
      </c>
      <c r="E938" s="247"/>
      <c r="F938" s="348" t="s">
        <v>1349</v>
      </c>
    </row>
    <row r="939" spans="2:6" ht="15" customHeight="1">
      <c r="B939" s="469"/>
      <c r="C939" s="327" t="s">
        <v>437</v>
      </c>
      <c r="D939" s="347" t="s">
        <v>1597</v>
      </c>
      <c r="E939" s="251"/>
      <c r="F939" s="348" t="s">
        <v>1350</v>
      </c>
    </row>
    <row r="940" spans="2:6" ht="15" customHeight="1">
      <c r="B940" s="469"/>
      <c r="C940" s="326" t="s">
        <v>438</v>
      </c>
      <c r="D940" s="387"/>
      <c r="E940" s="330"/>
    </row>
    <row r="941" spans="2:6" ht="15" customHeight="1">
      <c r="B941" s="469"/>
      <c r="C941" s="327" t="s">
        <v>1294</v>
      </c>
      <c r="D941" s="347" t="s">
        <v>1597</v>
      </c>
      <c r="E941" s="331"/>
      <c r="F941" s="388" t="s">
        <v>1351</v>
      </c>
    </row>
    <row r="942" spans="2:6" ht="15" customHeight="1">
      <c r="B942" s="469"/>
      <c r="C942" s="327" t="s">
        <v>1295</v>
      </c>
      <c r="D942" s="347" t="s">
        <v>1597</v>
      </c>
      <c r="E942" s="247"/>
      <c r="F942" s="388" t="s">
        <v>1352</v>
      </c>
    </row>
    <row r="943" spans="2:6" ht="15" customHeight="1">
      <c r="B943" s="469"/>
      <c r="C943" s="326" t="s">
        <v>450</v>
      </c>
      <c r="D943" s="387"/>
      <c r="E943" s="330"/>
    </row>
    <row r="944" spans="2:6" ht="15" customHeight="1">
      <c r="B944" s="469"/>
      <c r="C944" s="327" t="s">
        <v>503</v>
      </c>
      <c r="D944" s="347" t="s">
        <v>1597</v>
      </c>
      <c r="E944" s="235"/>
      <c r="F944" s="388" t="s">
        <v>1353</v>
      </c>
    </row>
    <row r="945" spans="2:6" ht="15" customHeight="1">
      <c r="B945" s="469"/>
      <c r="C945" s="326" t="s">
        <v>498</v>
      </c>
      <c r="D945" s="387"/>
      <c r="E945" s="330"/>
    </row>
    <row r="946" spans="2:6" ht="15" customHeight="1">
      <c r="B946" s="469"/>
      <c r="C946" s="327" t="s">
        <v>1296</v>
      </c>
      <c r="D946" s="347" t="s">
        <v>1597</v>
      </c>
      <c r="E946" s="251"/>
      <c r="F946" s="388" t="s">
        <v>1354</v>
      </c>
    </row>
    <row r="947" spans="2:6" ht="15" customHeight="1">
      <c r="B947" s="469"/>
      <c r="C947" s="326" t="s">
        <v>597</v>
      </c>
      <c r="D947" s="387"/>
      <c r="E947" s="330"/>
    </row>
    <row r="948" spans="2:6" ht="15" customHeight="1">
      <c r="B948" s="469"/>
      <c r="C948" s="327" t="s">
        <v>1297</v>
      </c>
      <c r="D948" s="347" t="s">
        <v>1597</v>
      </c>
      <c r="E948" s="235"/>
      <c r="F948" s="388" t="s">
        <v>1355</v>
      </c>
    </row>
    <row r="949" spans="2:6" ht="15" customHeight="1">
      <c r="B949" s="469"/>
      <c r="C949" s="326" t="s">
        <v>1299</v>
      </c>
      <c r="D949" s="387"/>
      <c r="E949" s="330"/>
    </row>
    <row r="950" spans="2:6" ht="15" customHeight="1">
      <c r="B950" s="469"/>
      <c r="C950" s="327" t="s">
        <v>1300</v>
      </c>
      <c r="D950" s="347" t="s">
        <v>1597</v>
      </c>
      <c r="E950" s="251"/>
      <c r="F950" s="388" t="s">
        <v>1356</v>
      </c>
    </row>
    <row r="951" spans="2:6" ht="15" customHeight="1">
      <c r="B951" s="469"/>
      <c r="C951" s="327" t="s">
        <v>1301</v>
      </c>
      <c r="D951" s="347" t="s">
        <v>1597</v>
      </c>
      <c r="E951" s="247"/>
      <c r="F951" s="388" t="s">
        <v>1357</v>
      </c>
    </row>
    <row r="952" spans="2:6" ht="15" customHeight="1">
      <c r="B952" s="469"/>
      <c r="C952" s="326" t="s">
        <v>607</v>
      </c>
      <c r="D952" s="364"/>
      <c r="E952" s="245"/>
    </row>
    <row r="953" spans="2:6" ht="15" customHeight="1" thickBot="1">
      <c r="B953" s="469"/>
      <c r="C953" s="332" t="s">
        <v>608</v>
      </c>
      <c r="D953" s="349" t="s">
        <v>1594</v>
      </c>
      <c r="E953" s="247"/>
      <c r="F953" s="388" t="s">
        <v>1358</v>
      </c>
    </row>
    <row r="954" spans="2:6" ht="15" customHeight="1">
      <c r="B954" s="478"/>
      <c r="C954" s="479"/>
      <c r="D954" s="479"/>
      <c r="E954" s="480"/>
      <c r="F954" s="481"/>
    </row>
    <row r="955" spans="2:6" ht="15" customHeight="1">
      <c r="B955" s="469" t="s">
        <v>31</v>
      </c>
      <c r="C955" s="170" t="s">
        <v>1259</v>
      </c>
      <c r="D955" s="170"/>
      <c r="E955" s="234"/>
      <c r="F955" s="348"/>
    </row>
    <row r="956" spans="2:6" ht="15" customHeight="1">
      <c r="B956" s="469"/>
      <c r="C956" s="193" t="s">
        <v>1303</v>
      </c>
      <c r="D956" s="347" t="s">
        <v>1614</v>
      </c>
      <c r="E956" s="247"/>
      <c r="F956" s="348" t="s">
        <v>1360</v>
      </c>
    </row>
    <row r="957" spans="2:6" ht="15" customHeight="1">
      <c r="B957" s="469"/>
      <c r="C957" s="170" t="s">
        <v>1260</v>
      </c>
      <c r="D957" s="364" t="s">
        <v>1616</v>
      </c>
      <c r="E957" s="245"/>
      <c r="F957" s="348"/>
    </row>
    <row r="958" spans="2:6" ht="15" customHeight="1">
      <c r="B958" s="469"/>
      <c r="C958" s="193" t="s">
        <v>1261</v>
      </c>
      <c r="D958" s="347" t="s">
        <v>1614</v>
      </c>
      <c r="E958" s="247"/>
      <c r="F958" s="348" t="s">
        <v>1361</v>
      </c>
    </row>
    <row r="959" spans="2:6" ht="15" customHeight="1">
      <c r="B959" s="469"/>
      <c r="C959" s="170" t="s">
        <v>1304</v>
      </c>
      <c r="D959" s="170"/>
      <c r="E959" s="234"/>
      <c r="F959" s="348"/>
    </row>
    <row r="960" spans="2:6" ht="15" customHeight="1">
      <c r="B960" s="469"/>
      <c r="C960" s="193" t="s">
        <v>1262</v>
      </c>
      <c r="D960" s="347" t="s">
        <v>1614</v>
      </c>
      <c r="E960" s="247"/>
      <c r="F960" s="348" t="s">
        <v>1362</v>
      </c>
    </row>
    <row r="961" spans="2:6" ht="15" customHeight="1">
      <c r="B961" s="469"/>
      <c r="C961" s="170" t="s">
        <v>609</v>
      </c>
      <c r="D961" s="170"/>
      <c r="E961" s="234"/>
      <c r="F961" s="348"/>
    </row>
    <row r="962" spans="2:6" ht="15" customHeight="1">
      <c r="B962" s="469"/>
      <c r="C962" s="193" t="s">
        <v>293</v>
      </c>
      <c r="D962" s="347" t="s">
        <v>1601</v>
      </c>
      <c r="E962" s="247"/>
      <c r="F962" s="348" t="s">
        <v>1363</v>
      </c>
    </row>
    <row r="963" spans="2:6" ht="15" customHeight="1">
      <c r="B963" s="469"/>
      <c r="C963" s="170" t="s">
        <v>1305</v>
      </c>
      <c r="D963" s="389" t="s">
        <v>1616</v>
      </c>
      <c r="E963" s="255"/>
      <c r="F963" s="348"/>
    </row>
    <row r="964" spans="2:6" ht="15" customHeight="1">
      <c r="B964" s="469"/>
      <c r="C964" s="193" t="s">
        <v>1305</v>
      </c>
      <c r="D964" s="347" t="s">
        <v>1601</v>
      </c>
      <c r="E964" s="247"/>
      <c r="F964" s="348" t="s">
        <v>1364</v>
      </c>
    </row>
    <row r="965" spans="2:6" ht="15" customHeight="1">
      <c r="B965" s="469"/>
      <c r="C965" s="178" t="s">
        <v>610</v>
      </c>
      <c r="D965" s="389" t="s">
        <v>1616</v>
      </c>
      <c r="E965" s="255"/>
      <c r="F965" s="348"/>
    </row>
    <row r="966" spans="2:6" ht="15" customHeight="1">
      <c r="B966" s="469"/>
      <c r="C966" s="193" t="s">
        <v>1306</v>
      </c>
      <c r="D966" s="347" t="s">
        <v>1601</v>
      </c>
      <c r="E966" s="247"/>
      <c r="F966" s="348" t="s">
        <v>1365</v>
      </c>
    </row>
    <row r="967" spans="2:6" ht="15" customHeight="1">
      <c r="B967" s="469"/>
      <c r="C967" s="170" t="s">
        <v>296</v>
      </c>
      <c r="D967" s="389" t="s">
        <v>1616</v>
      </c>
      <c r="E967" s="255"/>
      <c r="F967" s="348"/>
    </row>
    <row r="968" spans="2:6" ht="15" customHeight="1">
      <c r="B968" s="469"/>
      <c r="C968" s="193" t="s">
        <v>296</v>
      </c>
      <c r="D968" s="347" t="s">
        <v>1601</v>
      </c>
      <c r="E968" s="247"/>
      <c r="F968" s="348" t="s">
        <v>1366</v>
      </c>
    </row>
    <row r="969" spans="2:6" ht="15" customHeight="1">
      <c r="B969" s="469"/>
      <c r="C969" s="170" t="s">
        <v>1118</v>
      </c>
      <c r="D969" s="170"/>
      <c r="E969" s="234"/>
      <c r="F969" s="348"/>
    </row>
    <row r="970" spans="2:6" ht="15" customHeight="1">
      <c r="B970" s="469"/>
      <c r="C970" s="193" t="s">
        <v>1118</v>
      </c>
      <c r="D970" s="347" t="s">
        <v>1597</v>
      </c>
      <c r="E970" s="247"/>
      <c r="F970" s="348" t="s">
        <v>1367</v>
      </c>
    </row>
    <row r="971" spans="2:6" ht="15" customHeight="1">
      <c r="B971" s="469"/>
      <c r="C971" s="170" t="s">
        <v>616</v>
      </c>
      <c r="D971" s="170"/>
      <c r="E971" s="234"/>
      <c r="F971" s="348"/>
    </row>
    <row r="972" spans="2:6" ht="15" customHeight="1">
      <c r="B972" s="469"/>
      <c r="C972" s="193" t="s">
        <v>309</v>
      </c>
      <c r="D972" s="347" t="s">
        <v>1602</v>
      </c>
      <c r="E972" s="247"/>
      <c r="F972" s="348" t="s">
        <v>1368</v>
      </c>
    </row>
    <row r="973" spans="2:6" ht="15" customHeight="1">
      <c r="B973" s="469"/>
      <c r="C973" s="170" t="s">
        <v>1264</v>
      </c>
      <c r="D973" s="170"/>
      <c r="E973" s="234"/>
      <c r="F973" s="348"/>
    </row>
    <row r="974" spans="2:6" ht="15" customHeight="1">
      <c r="B974" s="469"/>
      <c r="C974" s="193" t="s">
        <v>1264</v>
      </c>
      <c r="D974" s="347" t="s">
        <v>1622</v>
      </c>
      <c r="E974" s="247"/>
      <c r="F974" s="348" t="s">
        <v>1369</v>
      </c>
    </row>
    <row r="975" spans="2:6" ht="15" customHeight="1">
      <c r="B975" s="469"/>
      <c r="C975" s="170" t="s">
        <v>325</v>
      </c>
      <c r="D975" s="364" t="s">
        <v>1616</v>
      </c>
      <c r="E975" s="245"/>
      <c r="F975" s="348"/>
    </row>
    <row r="976" spans="2:6" ht="15" customHeight="1">
      <c r="B976" s="469"/>
      <c r="C976" s="193" t="s">
        <v>325</v>
      </c>
      <c r="D976" s="347" t="s">
        <v>1597</v>
      </c>
      <c r="E976" s="247"/>
      <c r="F976" s="348" t="s">
        <v>1370</v>
      </c>
    </row>
    <row r="977" spans="2:6" ht="15" customHeight="1">
      <c r="B977" s="469"/>
      <c r="C977" s="170" t="s">
        <v>382</v>
      </c>
      <c r="D977" s="170"/>
      <c r="E977" s="234"/>
      <c r="F977" s="348"/>
    </row>
    <row r="978" spans="2:6" ht="15" customHeight="1">
      <c r="B978" s="469"/>
      <c r="C978" s="193" t="s">
        <v>1307</v>
      </c>
      <c r="D978" s="347" t="s">
        <v>1601</v>
      </c>
      <c r="E978" s="247"/>
      <c r="F978" s="348" t="s">
        <v>1371</v>
      </c>
    </row>
    <row r="979" spans="2:6" ht="15" customHeight="1">
      <c r="B979" s="469"/>
      <c r="C979" s="170" t="s">
        <v>383</v>
      </c>
      <c r="D979" s="364" t="s">
        <v>1616</v>
      </c>
      <c r="E979" s="245"/>
      <c r="F979" s="348"/>
    </row>
    <row r="980" spans="2:6" ht="15" customHeight="1">
      <c r="B980" s="469"/>
      <c r="C980" s="193" t="s">
        <v>1308</v>
      </c>
      <c r="D980" s="347" t="s">
        <v>1597</v>
      </c>
      <c r="E980" s="247"/>
      <c r="F980" s="348" t="s">
        <v>1372</v>
      </c>
    </row>
    <row r="981" spans="2:6" ht="15" customHeight="1">
      <c r="B981" s="469"/>
      <c r="C981" s="170" t="s">
        <v>628</v>
      </c>
      <c r="D981" s="364" t="s">
        <v>1616</v>
      </c>
      <c r="E981" s="245"/>
      <c r="F981" s="348"/>
    </row>
    <row r="982" spans="2:6" ht="15" customHeight="1">
      <c r="B982" s="469"/>
      <c r="C982" s="193" t="s">
        <v>628</v>
      </c>
      <c r="D982" s="347" t="s">
        <v>1597</v>
      </c>
      <c r="E982" s="247"/>
      <c r="F982" s="348" t="s">
        <v>1373</v>
      </c>
    </row>
    <row r="983" spans="2:6" ht="15" customHeight="1">
      <c r="B983" s="469"/>
      <c r="C983" s="178" t="s">
        <v>1265</v>
      </c>
      <c r="D983" s="178"/>
      <c r="E983" s="243"/>
      <c r="F983" s="348"/>
    </row>
    <row r="984" spans="2:6" ht="15" customHeight="1">
      <c r="B984" s="469"/>
      <c r="C984" s="193" t="s">
        <v>1266</v>
      </c>
      <c r="D984" s="347" t="s">
        <v>1607</v>
      </c>
      <c r="E984" s="247"/>
      <c r="F984" s="348" t="s">
        <v>1374</v>
      </c>
    </row>
    <row r="985" spans="2:6" ht="15" customHeight="1">
      <c r="B985" s="469"/>
      <c r="C985" s="178" t="s">
        <v>1309</v>
      </c>
      <c r="D985" s="390" t="s">
        <v>1616</v>
      </c>
      <c r="E985" s="257"/>
      <c r="F985" s="348"/>
    </row>
    <row r="986" spans="2:6" ht="15" customHeight="1">
      <c r="B986" s="469"/>
      <c r="C986" s="193" t="s">
        <v>1310</v>
      </c>
      <c r="D986" s="347" t="s">
        <v>1607</v>
      </c>
      <c r="E986" s="247"/>
      <c r="F986" s="348" t="s">
        <v>1375</v>
      </c>
    </row>
    <row r="987" spans="2:6" ht="15" customHeight="1">
      <c r="B987" s="469"/>
      <c r="C987" s="170" t="s">
        <v>634</v>
      </c>
      <c r="D987" s="364" t="s">
        <v>1616</v>
      </c>
      <c r="E987" s="245"/>
      <c r="F987" s="348"/>
    </row>
    <row r="988" spans="2:6" ht="15" customHeight="1">
      <c r="B988" s="469"/>
      <c r="C988" s="193" t="s">
        <v>635</v>
      </c>
      <c r="D988" s="347" t="s">
        <v>1607</v>
      </c>
      <c r="E988" s="247"/>
      <c r="F988" s="348" t="s">
        <v>1376</v>
      </c>
    </row>
    <row r="989" spans="2:6" ht="15" customHeight="1">
      <c r="B989" s="469"/>
      <c r="C989" s="193" t="s">
        <v>1267</v>
      </c>
      <c r="D989" s="347" t="s">
        <v>1607</v>
      </c>
      <c r="E989" s="247"/>
      <c r="F989" s="348" t="s">
        <v>1377</v>
      </c>
    </row>
    <row r="990" spans="2:6" ht="15" customHeight="1">
      <c r="B990" s="469"/>
      <c r="C990" s="193" t="s">
        <v>1311</v>
      </c>
      <c r="D990" s="347" t="s">
        <v>1607</v>
      </c>
      <c r="E990" s="247"/>
      <c r="F990" s="348" t="s">
        <v>1378</v>
      </c>
    </row>
    <row r="991" spans="2:6" ht="15" customHeight="1">
      <c r="B991" s="469"/>
      <c r="C991" s="170" t="s">
        <v>1268</v>
      </c>
      <c r="D991" s="391" t="s">
        <v>1616</v>
      </c>
      <c r="E991" s="256"/>
      <c r="F991" s="348"/>
    </row>
    <row r="992" spans="2:6" ht="15" customHeight="1">
      <c r="B992" s="469"/>
      <c r="C992" s="193" t="s">
        <v>1312</v>
      </c>
      <c r="D992" s="347" t="s">
        <v>1607</v>
      </c>
      <c r="E992" s="247"/>
      <c r="F992" s="348" t="s">
        <v>1379</v>
      </c>
    </row>
    <row r="993" spans="2:6" ht="15" customHeight="1">
      <c r="B993" s="469"/>
      <c r="C993" s="170" t="s">
        <v>1313</v>
      </c>
      <c r="D993" s="170"/>
      <c r="E993" s="234"/>
      <c r="F993" s="348"/>
    </row>
    <row r="994" spans="2:6" ht="15" customHeight="1">
      <c r="B994" s="469"/>
      <c r="C994" s="193" t="s">
        <v>1314</v>
      </c>
      <c r="D994" s="347" t="s">
        <v>1607</v>
      </c>
      <c r="E994" s="247"/>
      <c r="F994" s="348" t="s">
        <v>1380</v>
      </c>
    </row>
    <row r="995" spans="2:6" ht="15" customHeight="1">
      <c r="B995" s="469"/>
      <c r="C995" s="193" t="s">
        <v>1315</v>
      </c>
      <c r="D995" s="347" t="s">
        <v>1607</v>
      </c>
      <c r="E995" s="247"/>
      <c r="F995" s="348" t="s">
        <v>1381</v>
      </c>
    </row>
    <row r="996" spans="2:6" ht="15" customHeight="1">
      <c r="B996" s="469"/>
      <c r="C996" s="170" t="s">
        <v>1269</v>
      </c>
      <c r="D996" s="364" t="s">
        <v>1616</v>
      </c>
      <c r="E996" s="245"/>
      <c r="F996" s="348"/>
    </row>
    <row r="997" spans="2:6" ht="15" customHeight="1">
      <c r="B997" s="469"/>
      <c r="C997" s="193" t="s">
        <v>1270</v>
      </c>
      <c r="D997" s="347" t="s">
        <v>1594</v>
      </c>
      <c r="E997" s="247"/>
      <c r="F997" s="348" t="s">
        <v>1382</v>
      </c>
    </row>
    <row r="998" spans="2:6" ht="15" customHeight="1">
      <c r="B998" s="469"/>
      <c r="C998" s="170" t="s">
        <v>638</v>
      </c>
      <c r="D998" s="170"/>
      <c r="E998" s="234"/>
      <c r="F998" s="348"/>
    </row>
    <row r="999" spans="2:6" ht="15" customHeight="1">
      <c r="B999" s="469"/>
      <c r="C999" s="193" t="s">
        <v>1271</v>
      </c>
      <c r="D999" s="347" t="s">
        <v>1607</v>
      </c>
      <c r="E999" s="247"/>
      <c r="F999" s="348" t="s">
        <v>1383</v>
      </c>
    </row>
    <row r="1000" spans="2:6" ht="15" customHeight="1">
      <c r="B1000" s="469"/>
      <c r="C1000" s="193" t="s">
        <v>1316</v>
      </c>
      <c r="D1000" s="347" t="s">
        <v>1607</v>
      </c>
      <c r="E1000" s="247"/>
      <c r="F1000" s="348" t="s">
        <v>1384</v>
      </c>
    </row>
    <row r="1001" spans="2:6" ht="15" customHeight="1">
      <c r="B1001" s="469"/>
      <c r="C1001" s="191" t="s">
        <v>1272</v>
      </c>
      <c r="D1001" s="191"/>
      <c r="E1001" s="244"/>
      <c r="F1001" s="348"/>
    </row>
    <row r="1002" spans="2:6" ht="15" customHeight="1">
      <c r="B1002" s="469"/>
      <c r="C1002" s="192" t="s">
        <v>1273</v>
      </c>
      <c r="D1002" s="347" t="s">
        <v>1619</v>
      </c>
      <c r="E1002" s="247"/>
      <c r="F1002" s="348" t="s">
        <v>1385</v>
      </c>
    </row>
    <row r="1003" spans="2:6" ht="15" customHeight="1">
      <c r="B1003" s="469"/>
      <c r="C1003" s="392" t="s">
        <v>1274</v>
      </c>
      <c r="D1003" s="347" t="s">
        <v>1619</v>
      </c>
      <c r="E1003" s="247"/>
      <c r="F1003" s="348" t="s">
        <v>1386</v>
      </c>
    </row>
    <row r="1004" spans="2:6" ht="15" customHeight="1">
      <c r="B1004" s="469"/>
      <c r="C1004" s="178" t="s">
        <v>647</v>
      </c>
      <c r="D1004" s="178"/>
      <c r="E1004" s="243"/>
      <c r="F1004" s="348"/>
    </row>
    <row r="1005" spans="2:6" ht="15" customHeight="1">
      <c r="B1005" s="469"/>
      <c r="C1005" s="193" t="s">
        <v>648</v>
      </c>
      <c r="D1005" s="347" t="s">
        <v>1607</v>
      </c>
      <c r="E1005" s="247"/>
      <c r="F1005" s="348" t="s">
        <v>1387</v>
      </c>
    </row>
    <row r="1006" spans="2:6" ht="15" customHeight="1">
      <c r="B1006" s="469"/>
      <c r="C1006" s="178" t="s">
        <v>649</v>
      </c>
      <c r="D1006" s="364" t="s">
        <v>1616</v>
      </c>
      <c r="E1006" s="245"/>
      <c r="F1006" s="348"/>
    </row>
    <row r="1007" spans="2:6" ht="15" customHeight="1">
      <c r="B1007" s="469"/>
      <c r="C1007" s="193" t="s">
        <v>650</v>
      </c>
      <c r="D1007" s="347" t="s">
        <v>1607</v>
      </c>
      <c r="E1007" s="247"/>
      <c r="F1007" s="348" t="s">
        <v>1388</v>
      </c>
    </row>
    <row r="1008" spans="2:6" ht="15" customHeight="1">
      <c r="B1008" s="469"/>
      <c r="C1008" s="192" t="s">
        <v>1317</v>
      </c>
      <c r="D1008" s="347" t="s">
        <v>1607</v>
      </c>
      <c r="E1008" s="247"/>
      <c r="F1008" s="348" t="s">
        <v>1389</v>
      </c>
    </row>
    <row r="1009" spans="2:6" ht="15" customHeight="1">
      <c r="B1009" s="469"/>
      <c r="C1009" s="193" t="s">
        <v>1318</v>
      </c>
      <c r="D1009" s="347" t="s">
        <v>1607</v>
      </c>
      <c r="E1009" s="247"/>
      <c r="F1009" s="348" t="s">
        <v>1390</v>
      </c>
    </row>
    <row r="1010" spans="2:6" ht="15" customHeight="1">
      <c r="B1010" s="469"/>
      <c r="C1010" s="178" t="s">
        <v>1276</v>
      </c>
      <c r="D1010" s="364" t="s">
        <v>1616</v>
      </c>
      <c r="E1010" s="245"/>
      <c r="F1010" s="348"/>
    </row>
    <row r="1011" spans="2:6" ht="15" customHeight="1">
      <c r="B1011" s="469"/>
      <c r="C1011" s="193" t="s">
        <v>1319</v>
      </c>
      <c r="D1011" s="347" t="s">
        <v>1607</v>
      </c>
      <c r="E1011" s="247"/>
      <c r="F1011" s="348" t="s">
        <v>1391</v>
      </c>
    </row>
    <row r="1012" spans="2:6" ht="15" customHeight="1">
      <c r="B1012" s="469"/>
      <c r="C1012" s="193" t="s">
        <v>1279</v>
      </c>
      <c r="D1012" s="347" t="s">
        <v>1607</v>
      </c>
      <c r="E1012" s="247"/>
      <c r="F1012" s="348" t="s">
        <v>1392</v>
      </c>
    </row>
    <row r="1013" spans="2:6" ht="15" customHeight="1">
      <c r="B1013" s="469"/>
      <c r="C1013" s="170" t="s">
        <v>1145</v>
      </c>
      <c r="D1013" s="170"/>
      <c r="E1013" s="234"/>
      <c r="F1013" s="348"/>
    </row>
    <row r="1014" spans="2:6" ht="15" customHeight="1">
      <c r="B1014" s="469"/>
      <c r="C1014" s="193" t="s">
        <v>1320</v>
      </c>
      <c r="D1014" s="347" t="s">
        <v>1607</v>
      </c>
      <c r="E1014" s="247"/>
      <c r="F1014" s="348" t="s">
        <v>1393</v>
      </c>
    </row>
    <row r="1015" spans="2:6" ht="15" customHeight="1">
      <c r="B1015" s="469"/>
      <c r="C1015" s="170" t="s">
        <v>1321</v>
      </c>
      <c r="D1015" s="364" t="s">
        <v>1616</v>
      </c>
      <c r="E1015" s="245"/>
      <c r="F1015" s="348"/>
    </row>
    <row r="1016" spans="2:6" ht="15" customHeight="1">
      <c r="B1016" s="469"/>
      <c r="C1016" s="193" t="s">
        <v>1321</v>
      </c>
      <c r="D1016" s="347" t="s">
        <v>1607</v>
      </c>
      <c r="E1016" s="247"/>
      <c r="F1016" s="348" t="s">
        <v>1394</v>
      </c>
    </row>
    <row r="1017" spans="2:6" ht="15" customHeight="1">
      <c r="B1017" s="469"/>
      <c r="C1017" s="186" t="s">
        <v>1280</v>
      </c>
      <c r="D1017" s="186"/>
      <c r="E1017" s="236"/>
      <c r="F1017" s="348"/>
    </row>
    <row r="1018" spans="2:6" ht="15" customHeight="1">
      <c r="B1018" s="469"/>
      <c r="C1018" s="193" t="s">
        <v>1281</v>
      </c>
      <c r="D1018" s="347" t="s">
        <v>1620</v>
      </c>
      <c r="E1018" s="247"/>
      <c r="F1018" s="348" t="s">
        <v>1395</v>
      </c>
    </row>
    <row r="1019" spans="2:6" ht="15" customHeight="1">
      <c r="B1019" s="469"/>
      <c r="C1019" s="170" t="s">
        <v>1282</v>
      </c>
      <c r="D1019" s="393" t="s">
        <v>1616</v>
      </c>
      <c r="E1019" s="254"/>
      <c r="F1019" s="348"/>
    </row>
    <row r="1020" spans="2:6" ht="15" customHeight="1">
      <c r="B1020" s="469"/>
      <c r="C1020" s="193" t="s">
        <v>1283</v>
      </c>
      <c r="D1020" s="347" t="s">
        <v>1620</v>
      </c>
      <c r="E1020" s="247"/>
      <c r="F1020" s="348" t="s">
        <v>1396</v>
      </c>
    </row>
    <row r="1021" spans="2:6" ht="15" customHeight="1">
      <c r="B1021" s="469"/>
      <c r="C1021" s="186" t="s">
        <v>654</v>
      </c>
      <c r="D1021" s="393" t="s">
        <v>1616</v>
      </c>
      <c r="E1021" s="254"/>
      <c r="F1021" s="348"/>
    </row>
    <row r="1022" spans="2:6" ht="15" customHeight="1">
      <c r="B1022" s="469"/>
      <c r="C1022" s="193" t="s">
        <v>1284</v>
      </c>
      <c r="D1022" s="347" t="s">
        <v>1620</v>
      </c>
      <c r="E1022" s="247"/>
      <c r="F1022" s="348" t="s">
        <v>1397</v>
      </c>
    </row>
    <row r="1023" spans="2:6" ht="15" customHeight="1">
      <c r="B1023" s="469"/>
      <c r="C1023" s="170" t="s">
        <v>388</v>
      </c>
      <c r="D1023" s="170"/>
      <c r="E1023" s="234"/>
      <c r="F1023" s="348"/>
    </row>
    <row r="1024" spans="2:6" ht="15" customHeight="1">
      <c r="B1024" s="469"/>
      <c r="C1024" s="193" t="s">
        <v>390</v>
      </c>
      <c r="D1024" s="347" t="s">
        <v>1597</v>
      </c>
      <c r="E1024" s="247"/>
      <c r="F1024" s="348" t="s">
        <v>1398</v>
      </c>
    </row>
    <row r="1025" spans="2:6" ht="15" customHeight="1">
      <c r="B1025" s="469"/>
      <c r="C1025" s="193" t="s">
        <v>658</v>
      </c>
      <c r="D1025" s="347" t="s">
        <v>1597</v>
      </c>
      <c r="E1025" s="247"/>
      <c r="F1025" s="348" t="s">
        <v>1399</v>
      </c>
    </row>
    <row r="1026" spans="2:6" ht="15" customHeight="1">
      <c r="B1026" s="469"/>
      <c r="C1026" s="193" t="s">
        <v>663</v>
      </c>
      <c r="D1026" s="347" t="s">
        <v>1597</v>
      </c>
      <c r="E1026" s="247"/>
      <c r="F1026" s="348" t="s">
        <v>1400</v>
      </c>
    </row>
    <row r="1027" spans="2:6" ht="15" customHeight="1">
      <c r="B1027" s="469"/>
      <c r="C1027" s="193" t="s">
        <v>1322</v>
      </c>
      <c r="D1027" s="347" t="s">
        <v>1597</v>
      </c>
      <c r="E1027" s="247"/>
      <c r="F1027" s="348" t="s">
        <v>1401</v>
      </c>
    </row>
    <row r="1028" spans="2:6" ht="15" customHeight="1">
      <c r="B1028" s="469"/>
      <c r="C1028" s="193" t="s">
        <v>400</v>
      </c>
      <c r="D1028" s="347" t="s">
        <v>1597</v>
      </c>
      <c r="E1028" s="247"/>
      <c r="F1028" s="348" t="s">
        <v>1402</v>
      </c>
    </row>
    <row r="1029" spans="2:6" ht="15" customHeight="1">
      <c r="B1029" s="469"/>
      <c r="C1029" s="193" t="s">
        <v>410</v>
      </c>
      <c r="D1029" s="347" t="s">
        <v>1597</v>
      </c>
      <c r="E1029" s="247"/>
      <c r="F1029" s="348" t="s">
        <v>1403</v>
      </c>
    </row>
    <row r="1030" spans="2:6" ht="15" customHeight="1">
      <c r="B1030" s="469"/>
      <c r="C1030" s="193" t="s">
        <v>403</v>
      </c>
      <c r="D1030" s="347" t="s">
        <v>1597</v>
      </c>
      <c r="E1030" s="247"/>
      <c r="F1030" s="348" t="s">
        <v>1404</v>
      </c>
    </row>
    <row r="1031" spans="2:6" ht="15" customHeight="1">
      <c r="B1031" s="469"/>
      <c r="C1031" s="193" t="s">
        <v>408</v>
      </c>
      <c r="D1031" s="347" t="s">
        <v>1597</v>
      </c>
      <c r="E1031" s="247"/>
      <c r="F1031" s="348" t="s">
        <v>1405</v>
      </c>
    </row>
    <row r="1032" spans="2:6" ht="15" customHeight="1">
      <c r="B1032" s="469"/>
      <c r="C1032" s="170" t="s">
        <v>411</v>
      </c>
      <c r="D1032" s="364" t="s">
        <v>1616</v>
      </c>
      <c r="E1032" s="245"/>
      <c r="F1032" s="348"/>
    </row>
    <row r="1033" spans="2:6" ht="15" customHeight="1">
      <c r="B1033" s="469"/>
      <c r="C1033" s="193" t="s">
        <v>412</v>
      </c>
      <c r="D1033" s="347" t="s">
        <v>1597</v>
      </c>
      <c r="E1033" s="247"/>
      <c r="F1033" s="348" t="s">
        <v>1406</v>
      </c>
    </row>
    <row r="1034" spans="2:6" ht="15" customHeight="1">
      <c r="B1034" s="469"/>
      <c r="C1034" s="170" t="s">
        <v>417</v>
      </c>
      <c r="D1034" s="364" t="s">
        <v>1616</v>
      </c>
      <c r="E1034" s="245"/>
      <c r="F1034" s="348"/>
    </row>
    <row r="1035" spans="2:6" ht="15" customHeight="1">
      <c r="B1035" s="469"/>
      <c r="C1035" s="193" t="s">
        <v>1285</v>
      </c>
      <c r="D1035" s="347" t="s">
        <v>1597</v>
      </c>
      <c r="E1035" s="247"/>
      <c r="F1035" s="348" t="s">
        <v>1407</v>
      </c>
    </row>
    <row r="1036" spans="2:6" ht="15" customHeight="1">
      <c r="B1036" s="469"/>
      <c r="C1036" s="193" t="s">
        <v>1323</v>
      </c>
      <c r="D1036" s="347" t="s">
        <v>1597</v>
      </c>
      <c r="E1036" s="247"/>
      <c r="F1036" s="348" t="s">
        <v>1408</v>
      </c>
    </row>
    <row r="1037" spans="2:6" ht="15" customHeight="1">
      <c r="B1037" s="469"/>
      <c r="C1037" s="193" t="s">
        <v>1324</v>
      </c>
      <c r="D1037" s="347" t="s">
        <v>1597</v>
      </c>
      <c r="E1037" s="247"/>
      <c r="F1037" s="348" t="s">
        <v>1409</v>
      </c>
    </row>
    <row r="1038" spans="2:6" ht="15" customHeight="1">
      <c r="B1038" s="469"/>
      <c r="C1038" s="193" t="s">
        <v>420</v>
      </c>
      <c r="D1038" s="347" t="s">
        <v>1597</v>
      </c>
      <c r="E1038" s="247"/>
      <c r="F1038" s="348" t="s">
        <v>1410</v>
      </c>
    </row>
    <row r="1039" spans="2:6" ht="15" customHeight="1">
      <c r="B1039" s="469"/>
      <c r="C1039" s="193" t="s">
        <v>1325</v>
      </c>
      <c r="D1039" s="347" t="s">
        <v>1597</v>
      </c>
      <c r="E1039" s="247"/>
      <c r="F1039" s="348" t="s">
        <v>1411</v>
      </c>
    </row>
    <row r="1040" spans="2:6" ht="15" customHeight="1">
      <c r="B1040" s="469"/>
      <c r="C1040" s="193" t="s">
        <v>1326</v>
      </c>
      <c r="D1040" s="347" t="s">
        <v>1597</v>
      </c>
      <c r="E1040" s="247"/>
      <c r="F1040" s="348" t="s">
        <v>1412</v>
      </c>
    </row>
    <row r="1041" spans="2:6" ht="15" customHeight="1">
      <c r="B1041" s="469"/>
      <c r="C1041" s="193" t="s">
        <v>424</v>
      </c>
      <c r="D1041" s="347" t="s">
        <v>1597</v>
      </c>
      <c r="E1041" s="247"/>
      <c r="F1041" s="348" t="s">
        <v>1413</v>
      </c>
    </row>
    <row r="1042" spans="2:6" ht="15" customHeight="1">
      <c r="B1042" s="469"/>
      <c r="C1042" s="193" t="s">
        <v>427</v>
      </c>
      <c r="D1042" s="347" t="s">
        <v>1597</v>
      </c>
      <c r="E1042" s="247"/>
      <c r="F1042" s="348" t="s">
        <v>1414</v>
      </c>
    </row>
    <row r="1043" spans="2:6" ht="15" customHeight="1">
      <c r="B1043" s="469"/>
      <c r="C1043" s="193" t="s">
        <v>1327</v>
      </c>
      <c r="D1043" s="347" t="s">
        <v>1597</v>
      </c>
      <c r="E1043" s="247"/>
      <c r="F1043" s="348" t="s">
        <v>1415</v>
      </c>
    </row>
    <row r="1044" spans="2:6" ht="15" customHeight="1">
      <c r="B1044" s="469"/>
      <c r="C1044" s="193" t="s">
        <v>1288</v>
      </c>
      <c r="D1044" s="347" t="s">
        <v>1597</v>
      </c>
      <c r="E1044" s="247"/>
      <c r="F1044" s="348" t="s">
        <v>1416</v>
      </c>
    </row>
    <row r="1045" spans="2:6" ht="15" customHeight="1">
      <c r="B1045" s="469"/>
      <c r="C1045" s="193" t="s">
        <v>1289</v>
      </c>
      <c r="D1045" s="347" t="s">
        <v>1597</v>
      </c>
      <c r="E1045" s="247"/>
      <c r="F1045" s="348" t="s">
        <v>1417</v>
      </c>
    </row>
    <row r="1046" spans="2:6" ht="15" customHeight="1">
      <c r="B1046" s="469"/>
      <c r="C1046" s="193" t="s">
        <v>1295</v>
      </c>
      <c r="D1046" s="347" t="s">
        <v>1597</v>
      </c>
      <c r="E1046" s="247"/>
      <c r="F1046" s="348" t="s">
        <v>1418</v>
      </c>
    </row>
    <row r="1047" spans="2:6" ht="24" customHeight="1">
      <c r="B1047" s="469"/>
      <c r="C1047" s="193" t="s">
        <v>1328</v>
      </c>
      <c r="D1047" s="347" t="s">
        <v>1597</v>
      </c>
      <c r="E1047" s="247"/>
      <c r="F1047" s="348" t="s">
        <v>1419</v>
      </c>
    </row>
    <row r="1048" spans="2:6" ht="23.25" customHeight="1">
      <c r="B1048" s="469"/>
      <c r="C1048" s="193" t="s">
        <v>1290</v>
      </c>
      <c r="D1048" s="347" t="s">
        <v>1597</v>
      </c>
      <c r="E1048" s="247"/>
      <c r="F1048" s="348" t="s">
        <v>1420</v>
      </c>
    </row>
    <row r="1049" spans="2:6" ht="23.25" customHeight="1">
      <c r="B1049" s="469"/>
      <c r="C1049" s="193" t="s">
        <v>1329</v>
      </c>
      <c r="D1049" s="347" t="s">
        <v>1597</v>
      </c>
      <c r="E1049" s="247"/>
      <c r="F1049" s="348" t="s">
        <v>1421</v>
      </c>
    </row>
    <row r="1050" spans="2:6" ht="23.25" customHeight="1">
      <c r="B1050" s="469"/>
      <c r="C1050" s="193" t="s">
        <v>1330</v>
      </c>
      <c r="D1050" s="347" t="s">
        <v>1597</v>
      </c>
      <c r="E1050" s="247"/>
      <c r="F1050" s="348" t="s">
        <v>1422</v>
      </c>
    </row>
    <row r="1051" spans="2:6" ht="24" customHeight="1">
      <c r="B1051" s="469"/>
      <c r="C1051" s="193" t="s">
        <v>437</v>
      </c>
      <c r="D1051" s="347" t="s">
        <v>1597</v>
      </c>
      <c r="E1051" s="247"/>
      <c r="F1051" s="348" t="s">
        <v>1423</v>
      </c>
    </row>
    <row r="1052" spans="2:6" ht="23.25" customHeight="1">
      <c r="B1052" s="469"/>
      <c r="C1052" s="193" t="s">
        <v>1293</v>
      </c>
      <c r="D1052" s="347" t="s">
        <v>1597</v>
      </c>
      <c r="E1052" s="247"/>
      <c r="F1052" s="348" t="s">
        <v>1424</v>
      </c>
    </row>
    <row r="1053" spans="2:6" ht="23.25" customHeight="1">
      <c r="B1053" s="469"/>
      <c r="C1053" s="170" t="s">
        <v>438</v>
      </c>
      <c r="D1053" s="364" t="s">
        <v>1616</v>
      </c>
      <c r="E1053" s="245"/>
      <c r="F1053" s="348"/>
    </row>
    <row r="1054" spans="2:6" ht="23.25" customHeight="1">
      <c r="B1054" s="469"/>
      <c r="C1054" s="193" t="s">
        <v>439</v>
      </c>
      <c r="D1054" s="347" t="s">
        <v>1597</v>
      </c>
      <c r="E1054" s="247"/>
      <c r="F1054" s="348" t="s">
        <v>1425</v>
      </c>
    </row>
    <row r="1055" spans="2:6" ht="23.25" customHeight="1">
      <c r="B1055" s="469"/>
      <c r="C1055" s="193" t="s">
        <v>1295</v>
      </c>
      <c r="D1055" s="347" t="s">
        <v>1597</v>
      </c>
      <c r="E1055" s="247"/>
      <c r="F1055" s="348" t="s">
        <v>1426</v>
      </c>
    </row>
    <row r="1056" spans="2:6" ht="23.25" customHeight="1">
      <c r="B1056" s="469"/>
      <c r="C1056" s="193" t="s">
        <v>447</v>
      </c>
      <c r="D1056" s="347" t="s">
        <v>1597</v>
      </c>
      <c r="E1056" s="247"/>
      <c r="F1056" s="348" t="s">
        <v>1427</v>
      </c>
    </row>
    <row r="1057" spans="2:6" ht="23.25" customHeight="1">
      <c r="B1057" s="469"/>
      <c r="C1057" s="170" t="s">
        <v>450</v>
      </c>
      <c r="D1057" s="170"/>
      <c r="E1057" s="234"/>
      <c r="F1057" s="348"/>
    </row>
    <row r="1058" spans="2:6" ht="23.25" customHeight="1">
      <c r="B1058" s="469"/>
      <c r="C1058" s="193" t="s">
        <v>1331</v>
      </c>
      <c r="D1058" s="347" t="s">
        <v>1597</v>
      </c>
      <c r="E1058" s="247"/>
      <c r="F1058" s="348" t="s">
        <v>1428</v>
      </c>
    </row>
    <row r="1059" spans="2:6" ht="23.25" customHeight="1">
      <c r="B1059" s="469"/>
      <c r="C1059" s="193" t="s">
        <v>457</v>
      </c>
      <c r="D1059" s="347" t="s">
        <v>1597</v>
      </c>
      <c r="E1059" s="247"/>
      <c r="F1059" s="348" t="s">
        <v>1429</v>
      </c>
    </row>
    <row r="1060" spans="2:6" ht="23.25" customHeight="1">
      <c r="B1060" s="469"/>
      <c r="C1060" s="170" t="s">
        <v>1332</v>
      </c>
      <c r="D1060" s="394" t="s">
        <v>1616</v>
      </c>
      <c r="E1060" s="258"/>
      <c r="F1060" s="348"/>
    </row>
    <row r="1061" spans="2:6" ht="24" customHeight="1">
      <c r="B1061" s="469"/>
      <c r="C1061" s="193" t="s">
        <v>498</v>
      </c>
      <c r="D1061" s="347" t="s">
        <v>1597</v>
      </c>
      <c r="E1061" s="247"/>
      <c r="F1061" s="348" t="s">
        <v>1430</v>
      </c>
    </row>
    <row r="1062" spans="2:6" ht="23.25" customHeight="1">
      <c r="B1062" s="469"/>
      <c r="C1062" s="170" t="s">
        <v>597</v>
      </c>
      <c r="D1062" s="170"/>
      <c r="E1062" s="234"/>
      <c r="F1062" s="348"/>
    </row>
    <row r="1063" spans="2:6" ht="24" customHeight="1">
      <c r="B1063" s="469"/>
      <c r="C1063" s="193" t="s">
        <v>1297</v>
      </c>
      <c r="D1063" s="347" t="s">
        <v>1597</v>
      </c>
      <c r="E1063" s="247"/>
      <c r="F1063" s="348" t="s">
        <v>1431</v>
      </c>
    </row>
    <row r="1064" spans="2:6" ht="23.25" customHeight="1">
      <c r="B1064" s="469"/>
      <c r="C1064" s="193" t="s">
        <v>1333</v>
      </c>
      <c r="D1064" s="347" t="s">
        <v>1597</v>
      </c>
      <c r="E1064" s="247"/>
      <c r="F1064" s="348" t="s">
        <v>1432</v>
      </c>
    </row>
    <row r="1065" spans="2:6" ht="23.25" customHeight="1">
      <c r="B1065" s="469"/>
      <c r="C1065" s="193" t="s">
        <v>1298</v>
      </c>
      <c r="D1065" s="347" t="s">
        <v>1597</v>
      </c>
      <c r="E1065" s="247"/>
      <c r="F1065" s="348" t="s">
        <v>1433</v>
      </c>
    </row>
    <row r="1066" spans="2:6" ht="23.25" customHeight="1">
      <c r="B1066" s="469"/>
      <c r="C1066" s="170" t="s">
        <v>1299</v>
      </c>
      <c r="D1066" s="394" t="s">
        <v>1616</v>
      </c>
      <c r="E1066" s="258"/>
      <c r="F1066" s="348"/>
    </row>
    <row r="1067" spans="2:6" ht="23.25" customHeight="1">
      <c r="B1067" s="469"/>
      <c r="C1067" s="193" t="s">
        <v>1301</v>
      </c>
      <c r="D1067" s="347" t="s">
        <v>1597</v>
      </c>
      <c r="E1067" s="247"/>
      <c r="F1067" s="348" t="s">
        <v>1434</v>
      </c>
    </row>
    <row r="1068" spans="2:6" ht="23.25" customHeight="1">
      <c r="B1068" s="469"/>
      <c r="C1068" s="193" t="s">
        <v>1334</v>
      </c>
      <c r="D1068" s="347" t="s">
        <v>1597</v>
      </c>
      <c r="E1068" s="247"/>
      <c r="F1068" s="348" t="s">
        <v>1435</v>
      </c>
    </row>
    <row r="1069" spans="2:6" ht="24" customHeight="1">
      <c r="B1069" s="469"/>
      <c r="C1069" s="170" t="s">
        <v>606</v>
      </c>
      <c r="D1069" s="170"/>
      <c r="E1069" s="234"/>
      <c r="F1069" s="348"/>
    </row>
    <row r="1070" spans="2:6" ht="23.25" customHeight="1">
      <c r="B1070" s="469"/>
      <c r="C1070" s="193" t="s">
        <v>606</v>
      </c>
      <c r="D1070" s="347" t="s">
        <v>1594</v>
      </c>
      <c r="E1070" s="247"/>
      <c r="F1070" s="348" t="s">
        <v>1436</v>
      </c>
    </row>
    <row r="1071" spans="2:6" ht="24" customHeight="1">
      <c r="B1071" s="469"/>
      <c r="C1071" s="170" t="s">
        <v>607</v>
      </c>
      <c r="D1071" s="364" t="s">
        <v>1616</v>
      </c>
      <c r="E1071" s="245"/>
      <c r="F1071" s="348"/>
    </row>
    <row r="1072" spans="2:6" ht="23.25" customHeight="1">
      <c r="B1072" s="469"/>
      <c r="C1072" s="193" t="s">
        <v>608</v>
      </c>
      <c r="D1072" s="347" t="s">
        <v>1594</v>
      </c>
      <c r="E1072" s="247"/>
      <c r="F1072" s="348" t="s">
        <v>1437</v>
      </c>
    </row>
    <row r="1073" spans="2:6" ht="15" customHeight="1">
      <c r="B1073" s="469"/>
      <c r="C1073" s="170" t="s">
        <v>1207</v>
      </c>
      <c r="D1073" s="170"/>
      <c r="E1073" s="234"/>
      <c r="F1073" s="348"/>
    </row>
    <row r="1074" spans="2:6" ht="15" customHeight="1">
      <c r="B1074" s="469"/>
      <c r="C1074" s="195" t="s">
        <v>1451</v>
      </c>
      <c r="D1074" s="347" t="s">
        <v>1613</v>
      </c>
      <c r="E1074" s="247"/>
      <c r="F1074" s="348" t="s">
        <v>1438</v>
      </c>
    </row>
    <row r="1075" spans="2:6" ht="15" customHeight="1">
      <c r="B1075" s="469"/>
      <c r="C1075" s="195" t="s">
        <v>1302</v>
      </c>
      <c r="D1075" s="347" t="s">
        <v>1613</v>
      </c>
      <c r="E1075" s="247"/>
      <c r="F1075" s="348" t="s">
        <v>1439</v>
      </c>
    </row>
    <row r="1076" spans="2:6" ht="15" customHeight="1" thickBot="1">
      <c r="B1076" s="464"/>
      <c r="C1076" s="465"/>
      <c r="D1076" s="465"/>
      <c r="E1076" s="466"/>
      <c r="F1076" s="467"/>
    </row>
    <row r="1077" spans="2:6" ht="15" customHeight="1">
      <c r="B1077" s="468" t="s">
        <v>32</v>
      </c>
      <c r="C1077" s="333" t="s">
        <v>388</v>
      </c>
      <c r="D1077" s="214"/>
      <c r="E1077" s="214"/>
      <c r="F1077" s="365"/>
    </row>
    <row r="1078" spans="2:6" ht="15" customHeight="1">
      <c r="B1078" s="469"/>
      <c r="C1078" s="334" t="s">
        <v>663</v>
      </c>
      <c r="D1078" s="347" t="s">
        <v>1597</v>
      </c>
      <c r="E1078" s="335"/>
      <c r="F1078" s="348" t="s">
        <v>1452</v>
      </c>
    </row>
    <row r="1079" spans="2:6" ht="15" customHeight="1">
      <c r="B1079" s="469"/>
      <c r="C1079" s="334" t="s">
        <v>410</v>
      </c>
      <c r="D1079" s="347" t="s">
        <v>1597</v>
      </c>
      <c r="E1079" s="336"/>
      <c r="F1079" s="348" t="s">
        <v>1453</v>
      </c>
    </row>
    <row r="1080" spans="2:6" ht="15" customHeight="1">
      <c r="B1080" s="469"/>
      <c r="C1080" s="334" t="s">
        <v>408</v>
      </c>
      <c r="D1080" s="347" t="s">
        <v>1597</v>
      </c>
      <c r="E1080" s="335"/>
      <c r="F1080" s="348" t="s">
        <v>1454</v>
      </c>
    </row>
    <row r="1081" spans="2:6" ht="15" customHeight="1">
      <c r="B1081" s="469"/>
      <c r="C1081" s="337" t="s">
        <v>417</v>
      </c>
      <c r="D1081" s="170"/>
      <c r="E1081" s="170"/>
      <c r="F1081" s="381"/>
    </row>
    <row r="1082" spans="2:6" ht="15" customHeight="1">
      <c r="B1082" s="469"/>
      <c r="C1082" s="334" t="s">
        <v>420</v>
      </c>
      <c r="D1082" s="347" t="s">
        <v>1597</v>
      </c>
      <c r="E1082" s="335"/>
      <c r="F1082" s="348" t="s">
        <v>1455</v>
      </c>
    </row>
    <row r="1083" spans="2:6" ht="15" customHeight="1">
      <c r="B1083" s="469"/>
      <c r="C1083" s="334" t="s">
        <v>1440</v>
      </c>
      <c r="D1083" s="347" t="s">
        <v>1597</v>
      </c>
      <c r="E1083" s="335"/>
      <c r="F1083" s="348" t="s">
        <v>1456</v>
      </c>
    </row>
    <row r="1084" spans="2:6" ht="15" customHeight="1">
      <c r="B1084" s="469"/>
      <c r="C1084" s="334" t="s">
        <v>1441</v>
      </c>
      <c r="D1084" s="347" t="s">
        <v>1597</v>
      </c>
      <c r="E1084" s="195"/>
      <c r="F1084" s="348" t="s">
        <v>1457</v>
      </c>
    </row>
    <row r="1085" spans="2:6" ht="15" customHeight="1">
      <c r="B1085" s="469"/>
      <c r="C1085" s="334" t="s">
        <v>1288</v>
      </c>
      <c r="D1085" s="347" t="s">
        <v>1597</v>
      </c>
      <c r="E1085" s="335"/>
      <c r="F1085" s="348" t="s">
        <v>1458</v>
      </c>
    </row>
    <row r="1086" spans="2:6" ht="15" customHeight="1">
      <c r="B1086" s="469"/>
      <c r="C1086" s="334" t="s">
        <v>432</v>
      </c>
      <c r="D1086" s="347" t="s">
        <v>1597</v>
      </c>
      <c r="E1086" s="335"/>
      <c r="F1086" s="348" t="s">
        <v>1459</v>
      </c>
    </row>
    <row r="1087" spans="2:6" ht="15" customHeight="1">
      <c r="B1087" s="469"/>
      <c r="C1087" s="334" t="s">
        <v>1289</v>
      </c>
      <c r="D1087" s="347" t="s">
        <v>1597</v>
      </c>
      <c r="E1087" s="336"/>
      <c r="F1087" s="348" t="s">
        <v>1460</v>
      </c>
    </row>
    <row r="1088" spans="2:6" ht="15" customHeight="1">
      <c r="B1088" s="469"/>
      <c r="C1088" s="334" t="s">
        <v>1442</v>
      </c>
      <c r="D1088" s="347" t="s">
        <v>1597</v>
      </c>
      <c r="E1088" s="335"/>
      <c r="F1088" s="348" t="s">
        <v>1461</v>
      </c>
    </row>
    <row r="1089" spans="2:6" ht="15" customHeight="1">
      <c r="B1089" s="469"/>
      <c r="C1089" s="334" t="s">
        <v>1328</v>
      </c>
      <c r="D1089" s="347" t="s">
        <v>1597</v>
      </c>
      <c r="E1089" s="335"/>
      <c r="F1089" s="348" t="s">
        <v>1462</v>
      </c>
    </row>
    <row r="1090" spans="2:6" ht="15" customHeight="1">
      <c r="B1090" s="469"/>
      <c r="C1090" s="334" t="s">
        <v>437</v>
      </c>
      <c r="D1090" s="347" t="s">
        <v>1597</v>
      </c>
      <c r="E1090" s="336"/>
      <c r="F1090" s="348" t="s">
        <v>1463</v>
      </c>
    </row>
    <row r="1091" spans="2:6" ht="15" customHeight="1">
      <c r="B1091" s="469"/>
      <c r="C1091" s="337" t="s">
        <v>450</v>
      </c>
      <c r="D1091" s="178"/>
      <c r="E1091" s="178"/>
      <c r="F1091" s="381"/>
    </row>
    <row r="1092" spans="2:6" ht="15" customHeight="1">
      <c r="B1092" s="469"/>
      <c r="C1092" s="334" t="s">
        <v>1443</v>
      </c>
      <c r="D1092" s="347" t="s">
        <v>1597</v>
      </c>
      <c r="E1092" s="335"/>
      <c r="F1092" s="348" t="s">
        <v>1464</v>
      </c>
    </row>
    <row r="1093" spans="2:6" ht="15" customHeight="1">
      <c r="B1093" s="469"/>
      <c r="C1093" s="337" t="s">
        <v>597</v>
      </c>
      <c r="D1093" s="178"/>
      <c r="E1093" s="178"/>
      <c r="F1093" s="381"/>
    </row>
    <row r="1094" spans="2:6" ht="15" customHeight="1">
      <c r="B1094" s="469"/>
      <c r="C1094" s="334" t="s">
        <v>1445</v>
      </c>
      <c r="D1094" s="347" t="s">
        <v>1597</v>
      </c>
      <c r="E1094" s="335"/>
      <c r="F1094" s="348" t="s">
        <v>1465</v>
      </c>
    </row>
    <row r="1095" spans="2:6" ht="15" customHeight="1">
      <c r="B1095" s="469"/>
      <c r="C1095" s="334" t="s">
        <v>1446</v>
      </c>
      <c r="D1095" s="347" t="s">
        <v>1597</v>
      </c>
      <c r="E1095" s="336"/>
      <c r="F1095" s="348" t="s">
        <v>1466</v>
      </c>
    </row>
    <row r="1096" spans="2:6" ht="15" customHeight="1">
      <c r="B1096" s="469"/>
      <c r="C1096" s="334" t="s">
        <v>1447</v>
      </c>
      <c r="D1096" s="347" t="s">
        <v>1597</v>
      </c>
      <c r="E1096" s="335"/>
      <c r="F1096" s="348" t="s">
        <v>1467</v>
      </c>
    </row>
    <row r="1097" spans="2:6" ht="15" customHeight="1">
      <c r="B1097" s="469"/>
      <c r="C1097" s="334" t="s">
        <v>1448</v>
      </c>
      <c r="D1097" s="347" t="s">
        <v>1597</v>
      </c>
      <c r="E1097" s="195"/>
      <c r="F1097" s="348" t="s">
        <v>1468</v>
      </c>
    </row>
    <row r="1098" spans="2:6" ht="15" customHeight="1">
      <c r="B1098" s="469"/>
      <c r="C1098" s="334" t="s">
        <v>1449</v>
      </c>
      <c r="D1098" s="347" t="s">
        <v>1597</v>
      </c>
      <c r="E1098" s="335"/>
      <c r="F1098" s="348" t="s">
        <v>1469</v>
      </c>
    </row>
    <row r="1099" spans="2:6" ht="15" customHeight="1">
      <c r="B1099" s="469"/>
      <c r="C1099" s="337" t="s">
        <v>1299</v>
      </c>
      <c r="D1099" s="364" t="s">
        <v>1616</v>
      </c>
      <c r="E1099" s="205"/>
      <c r="F1099" s="381"/>
    </row>
    <row r="1100" spans="2:6" ht="15" customHeight="1">
      <c r="B1100" s="469"/>
      <c r="C1100" s="334" t="s">
        <v>1734</v>
      </c>
      <c r="D1100" s="347" t="s">
        <v>1597</v>
      </c>
      <c r="E1100" s="335"/>
      <c r="F1100" s="348" t="s">
        <v>1470</v>
      </c>
    </row>
    <row r="1101" spans="2:6" ht="15" customHeight="1">
      <c r="B1101" s="469"/>
      <c r="C1101" s="337" t="s">
        <v>607</v>
      </c>
      <c r="D1101" s="364" t="s">
        <v>1616</v>
      </c>
      <c r="E1101" s="205"/>
      <c r="F1101" s="381"/>
    </row>
    <row r="1102" spans="2:6" ht="15" customHeight="1" thickBot="1">
      <c r="B1102" s="470"/>
      <c r="C1102" s="338" t="s">
        <v>608</v>
      </c>
      <c r="D1102" s="349" t="s">
        <v>1594</v>
      </c>
      <c r="E1102" s="339"/>
      <c r="F1102" s="350" t="s">
        <v>1471</v>
      </c>
    </row>
    <row r="1103" spans="2:6" ht="15" customHeight="1" thickBot="1">
      <c r="B1103" s="482"/>
      <c r="C1103" s="483"/>
      <c r="D1103" s="483"/>
      <c r="E1103" s="484"/>
      <c r="F1103" s="485"/>
    </row>
    <row r="1104" spans="2:6" ht="15" customHeight="1">
      <c r="B1104" s="486" t="s">
        <v>33</v>
      </c>
      <c r="C1104" s="214" t="s">
        <v>1259</v>
      </c>
      <c r="D1104" s="214"/>
      <c r="E1104" s="238"/>
      <c r="F1104" s="360"/>
    </row>
    <row r="1105" spans="2:6" ht="15" customHeight="1">
      <c r="B1105" s="487"/>
      <c r="C1105" s="193" t="s">
        <v>1303</v>
      </c>
      <c r="D1105" s="361" t="s">
        <v>1614</v>
      </c>
      <c r="E1105" s="251"/>
      <c r="F1105" s="353" t="s">
        <v>1473</v>
      </c>
    </row>
    <row r="1106" spans="2:6" ht="15" customHeight="1">
      <c r="B1106" s="487"/>
      <c r="C1106" s="170" t="s">
        <v>1260</v>
      </c>
      <c r="D1106" s="364" t="s">
        <v>1616</v>
      </c>
      <c r="E1106" s="245"/>
      <c r="F1106" s="353"/>
    </row>
    <row r="1107" spans="2:6" ht="15" customHeight="1">
      <c r="B1107" s="487"/>
      <c r="C1107" s="193" t="s">
        <v>1261</v>
      </c>
      <c r="D1107" s="347" t="s">
        <v>1614</v>
      </c>
      <c r="E1107" s="247"/>
      <c r="F1107" s="353" t="s">
        <v>1474</v>
      </c>
    </row>
    <row r="1108" spans="2:6" ht="15" customHeight="1">
      <c r="B1108" s="487"/>
      <c r="C1108" s="170" t="s">
        <v>609</v>
      </c>
      <c r="D1108" s="170"/>
      <c r="E1108" s="234"/>
      <c r="F1108" s="353"/>
    </row>
    <row r="1109" spans="2:6" ht="15" customHeight="1">
      <c r="B1109" s="487"/>
      <c r="C1109" s="193" t="s">
        <v>293</v>
      </c>
      <c r="D1109" s="347" t="s">
        <v>1601</v>
      </c>
      <c r="E1109" s="247"/>
      <c r="F1109" s="353" t="s">
        <v>1475</v>
      </c>
    </row>
    <row r="1110" spans="2:6" ht="15" customHeight="1">
      <c r="B1110" s="487"/>
      <c r="C1110" s="178" t="s">
        <v>610</v>
      </c>
      <c r="D1110" s="364" t="s">
        <v>1616</v>
      </c>
      <c r="E1110" s="245"/>
      <c r="F1110" s="353"/>
    </row>
    <row r="1111" spans="2:6" ht="15" customHeight="1">
      <c r="B1111" s="487"/>
      <c r="C1111" s="193" t="s">
        <v>1472</v>
      </c>
      <c r="D1111" s="347" t="s">
        <v>1597</v>
      </c>
      <c r="E1111" s="247"/>
      <c r="F1111" s="353" t="s">
        <v>1476</v>
      </c>
    </row>
    <row r="1112" spans="2:6" ht="15" customHeight="1">
      <c r="B1112" s="487"/>
      <c r="C1112" s="193" t="s">
        <v>295</v>
      </c>
      <c r="D1112" s="347" t="s">
        <v>1601</v>
      </c>
      <c r="E1112" s="247"/>
      <c r="F1112" s="353" t="s">
        <v>1477</v>
      </c>
    </row>
    <row r="1113" spans="2:6" ht="15" customHeight="1">
      <c r="B1113" s="487"/>
      <c r="C1113" s="170" t="s">
        <v>1118</v>
      </c>
      <c r="D1113" s="170"/>
      <c r="E1113" s="234"/>
      <c r="F1113" s="353"/>
    </row>
    <row r="1114" spans="2:6" ht="15" customHeight="1">
      <c r="B1114" s="487"/>
      <c r="C1114" s="193" t="s">
        <v>1118</v>
      </c>
      <c r="D1114" s="347" t="s">
        <v>1601</v>
      </c>
      <c r="E1114" s="247"/>
      <c r="F1114" s="353" t="s">
        <v>1478</v>
      </c>
    </row>
    <row r="1115" spans="2:6" ht="15" customHeight="1">
      <c r="B1115" s="487"/>
      <c r="C1115" s="170" t="s">
        <v>616</v>
      </c>
      <c r="D1115" s="170"/>
      <c r="E1115" s="234"/>
      <c r="F1115" s="353"/>
    </row>
    <row r="1116" spans="2:6" ht="15" customHeight="1">
      <c r="B1116" s="487"/>
      <c r="C1116" s="193" t="s">
        <v>309</v>
      </c>
      <c r="D1116" s="347" t="s">
        <v>1602</v>
      </c>
      <c r="E1116" s="247"/>
      <c r="F1116" s="353" t="s">
        <v>1479</v>
      </c>
    </row>
    <row r="1117" spans="2:6" ht="15" customHeight="1">
      <c r="B1117" s="487"/>
      <c r="C1117" s="170" t="s">
        <v>325</v>
      </c>
      <c r="D1117" s="170"/>
      <c r="E1117" s="234"/>
      <c r="F1117" s="353"/>
    </row>
    <row r="1118" spans="2:6" ht="15" customHeight="1">
      <c r="B1118" s="487"/>
      <c r="C1118" s="193" t="s">
        <v>1480</v>
      </c>
      <c r="D1118" s="347" t="s">
        <v>1597</v>
      </c>
      <c r="E1118" s="247"/>
      <c r="F1118" s="353" t="s">
        <v>1484</v>
      </c>
    </row>
    <row r="1119" spans="2:6" ht="15" customHeight="1">
      <c r="B1119" s="487"/>
      <c r="C1119" s="170" t="s">
        <v>382</v>
      </c>
      <c r="D1119" s="170"/>
      <c r="E1119" s="234"/>
      <c r="F1119" s="353"/>
    </row>
    <row r="1120" spans="2:6" ht="15" customHeight="1">
      <c r="B1120" s="487"/>
      <c r="C1120" s="193" t="s">
        <v>1307</v>
      </c>
      <c r="D1120" s="347" t="s">
        <v>1611</v>
      </c>
      <c r="E1120" s="247"/>
      <c r="F1120" s="353" t="s">
        <v>1485</v>
      </c>
    </row>
    <row r="1121" spans="2:6" ht="15" customHeight="1">
      <c r="B1121" s="487"/>
      <c r="C1121" s="170" t="s">
        <v>1481</v>
      </c>
      <c r="D1121" s="391" t="s">
        <v>1616</v>
      </c>
      <c r="E1121" s="256"/>
      <c r="F1121" s="353"/>
    </row>
    <row r="1122" spans="2:6" ht="15" customHeight="1">
      <c r="B1122" s="487"/>
      <c r="C1122" s="193" t="s">
        <v>1481</v>
      </c>
      <c r="D1122" s="347" t="s">
        <v>1601</v>
      </c>
      <c r="E1122" s="247"/>
      <c r="F1122" s="353" t="s">
        <v>1486</v>
      </c>
    </row>
    <row r="1123" spans="2:6" ht="15" customHeight="1">
      <c r="B1123" s="487"/>
      <c r="C1123" s="170" t="s">
        <v>383</v>
      </c>
      <c r="D1123" s="364" t="s">
        <v>1616</v>
      </c>
      <c r="E1123" s="245"/>
      <c r="F1123" s="353"/>
    </row>
    <row r="1124" spans="2:6" ht="15" customHeight="1">
      <c r="B1124" s="487"/>
      <c r="C1124" s="193" t="s">
        <v>1482</v>
      </c>
      <c r="D1124" s="347" t="s">
        <v>1597</v>
      </c>
      <c r="E1124" s="247"/>
      <c r="F1124" s="353" t="s">
        <v>1487</v>
      </c>
    </row>
    <row r="1125" spans="2:6" ht="15" customHeight="1">
      <c r="B1125" s="487"/>
      <c r="C1125" s="170" t="s">
        <v>628</v>
      </c>
      <c r="D1125" s="364" t="s">
        <v>1616</v>
      </c>
      <c r="E1125" s="245"/>
      <c r="F1125" s="348"/>
    </row>
    <row r="1126" spans="2:6" ht="15" customHeight="1">
      <c r="B1126" s="487"/>
      <c r="C1126" s="193" t="s">
        <v>628</v>
      </c>
      <c r="D1126" s="347" t="s">
        <v>1597</v>
      </c>
      <c r="E1126" s="247"/>
      <c r="F1126" s="353" t="s">
        <v>1488</v>
      </c>
    </row>
    <row r="1127" spans="2:6" ht="15" customHeight="1">
      <c r="B1127" s="487"/>
      <c r="C1127" s="170" t="s">
        <v>1483</v>
      </c>
      <c r="D1127" s="364" t="s">
        <v>1616</v>
      </c>
      <c r="E1127" s="245"/>
      <c r="F1127" s="348"/>
    </row>
    <row r="1128" spans="2:6" ht="15" customHeight="1">
      <c r="B1128" s="487"/>
      <c r="C1128" s="193" t="s">
        <v>1483</v>
      </c>
      <c r="D1128" s="347" t="s">
        <v>1601</v>
      </c>
      <c r="E1128" s="247"/>
      <c r="F1128" s="353" t="s">
        <v>1489</v>
      </c>
    </row>
    <row r="1129" spans="2:6" ht="15" customHeight="1">
      <c r="B1129" s="487"/>
      <c r="C1129" s="170" t="s">
        <v>1265</v>
      </c>
      <c r="D1129" s="170"/>
      <c r="E1129" s="234"/>
      <c r="F1129" s="348"/>
    </row>
    <row r="1130" spans="2:6" ht="15" customHeight="1">
      <c r="B1130" s="487"/>
      <c r="C1130" s="193" t="s">
        <v>1266</v>
      </c>
      <c r="D1130" s="347" t="s">
        <v>1607</v>
      </c>
      <c r="E1130" s="247"/>
      <c r="F1130" s="353" t="s">
        <v>1490</v>
      </c>
    </row>
    <row r="1131" spans="2:6" ht="15" customHeight="1">
      <c r="B1131" s="487"/>
      <c r="C1131" s="170" t="s">
        <v>634</v>
      </c>
      <c r="D1131" s="364" t="s">
        <v>1616</v>
      </c>
      <c r="E1131" s="245"/>
      <c r="F1131" s="348"/>
    </row>
    <row r="1132" spans="2:6" ht="15" customHeight="1">
      <c r="B1132" s="487"/>
      <c r="C1132" s="193" t="s">
        <v>635</v>
      </c>
      <c r="D1132" s="347" t="s">
        <v>1607</v>
      </c>
      <c r="E1132" s="247"/>
      <c r="F1132" s="353" t="s">
        <v>1491</v>
      </c>
    </row>
    <row r="1133" spans="2:6" ht="15" customHeight="1">
      <c r="B1133" s="487"/>
      <c r="C1133" s="170" t="s">
        <v>1492</v>
      </c>
      <c r="D1133" s="170"/>
      <c r="E1133" s="234"/>
      <c r="F1133" s="348"/>
    </row>
    <row r="1134" spans="2:6" ht="15" customHeight="1">
      <c r="B1134" s="487"/>
      <c r="C1134" s="193" t="s">
        <v>1492</v>
      </c>
      <c r="D1134" s="347" t="s">
        <v>1607</v>
      </c>
      <c r="E1134" s="247"/>
      <c r="F1134" s="353" t="s">
        <v>1495</v>
      </c>
    </row>
    <row r="1135" spans="2:6" ht="15" customHeight="1">
      <c r="B1135" s="487"/>
      <c r="C1135" s="170" t="s">
        <v>1493</v>
      </c>
      <c r="D1135" s="364" t="s">
        <v>1616</v>
      </c>
      <c r="E1135" s="245"/>
      <c r="F1135" s="348"/>
    </row>
    <row r="1136" spans="2:6" ht="15" customHeight="1">
      <c r="B1136" s="487"/>
      <c r="C1136" s="193" t="s">
        <v>1494</v>
      </c>
      <c r="D1136" s="347" t="s">
        <v>1607</v>
      </c>
      <c r="E1136" s="247"/>
      <c r="F1136" s="353" t="s">
        <v>1496</v>
      </c>
    </row>
    <row r="1137" spans="2:6" ht="15" customHeight="1">
      <c r="B1137" s="487"/>
      <c r="C1137" s="170" t="s">
        <v>638</v>
      </c>
      <c r="D1137" s="170"/>
      <c r="E1137" s="234"/>
      <c r="F1137" s="348"/>
    </row>
    <row r="1138" spans="2:6" ht="15" customHeight="1">
      <c r="B1138" s="487"/>
      <c r="C1138" s="193" t="s">
        <v>1271</v>
      </c>
      <c r="D1138" s="347" t="s">
        <v>1607</v>
      </c>
      <c r="E1138" s="247"/>
      <c r="F1138" s="353" t="s">
        <v>1497</v>
      </c>
    </row>
    <row r="1139" spans="2:6" ht="15" customHeight="1">
      <c r="B1139" s="487"/>
      <c r="C1139" s="170" t="s">
        <v>1272</v>
      </c>
      <c r="D1139" s="170"/>
      <c r="E1139" s="234"/>
      <c r="F1139" s="348"/>
    </row>
    <row r="1140" spans="2:6" ht="15" customHeight="1">
      <c r="B1140" s="487"/>
      <c r="C1140" s="192" t="s">
        <v>1273</v>
      </c>
      <c r="D1140" s="347" t="s">
        <v>1619</v>
      </c>
      <c r="E1140" s="247"/>
      <c r="F1140" s="353" t="s">
        <v>1498</v>
      </c>
    </row>
    <row r="1141" spans="2:6" ht="15" customHeight="1">
      <c r="B1141" s="487"/>
      <c r="C1141" s="192" t="s">
        <v>1274</v>
      </c>
      <c r="D1141" s="347" t="s">
        <v>1619</v>
      </c>
      <c r="E1141" s="247"/>
      <c r="F1141" s="353" t="s">
        <v>1499</v>
      </c>
    </row>
    <row r="1142" spans="2:6" ht="15" customHeight="1">
      <c r="B1142" s="487"/>
      <c r="C1142" s="170" t="s">
        <v>647</v>
      </c>
      <c r="D1142" s="170"/>
      <c r="E1142" s="234"/>
      <c r="F1142" s="348"/>
    </row>
    <row r="1143" spans="2:6" ht="15" customHeight="1">
      <c r="B1143" s="487"/>
      <c r="C1143" s="193" t="s">
        <v>648</v>
      </c>
      <c r="D1143" s="347" t="s">
        <v>1607</v>
      </c>
      <c r="E1143" s="247"/>
      <c r="F1143" s="353" t="s">
        <v>1513</v>
      </c>
    </row>
    <row r="1144" spans="2:6" ht="15" customHeight="1">
      <c r="B1144" s="487"/>
      <c r="C1144" s="193" t="s">
        <v>1500</v>
      </c>
      <c r="D1144" s="347" t="s">
        <v>1607</v>
      </c>
      <c r="E1144" s="247"/>
      <c r="F1144" s="353" t="s">
        <v>1514</v>
      </c>
    </row>
    <row r="1145" spans="2:6" ht="15" customHeight="1">
      <c r="B1145" s="487"/>
      <c r="C1145" s="170" t="s">
        <v>1275</v>
      </c>
      <c r="D1145" s="364" t="s">
        <v>1616</v>
      </c>
      <c r="E1145" s="245"/>
      <c r="F1145" s="348"/>
    </row>
    <row r="1146" spans="2:6" ht="15" customHeight="1">
      <c r="B1146" s="487"/>
      <c r="C1146" s="193" t="s">
        <v>1501</v>
      </c>
      <c r="D1146" s="347" t="s">
        <v>1607</v>
      </c>
      <c r="E1146" s="247"/>
      <c r="F1146" s="353" t="s">
        <v>1515</v>
      </c>
    </row>
    <row r="1147" spans="2:6" ht="15" customHeight="1">
      <c r="B1147" s="487"/>
      <c r="C1147" s="178" t="s">
        <v>649</v>
      </c>
      <c r="D1147" s="364" t="s">
        <v>1616</v>
      </c>
      <c r="E1147" s="245"/>
      <c r="F1147" s="348"/>
    </row>
    <row r="1148" spans="2:6" ht="15" customHeight="1">
      <c r="B1148" s="487"/>
      <c r="C1148" s="193" t="s">
        <v>650</v>
      </c>
      <c r="D1148" s="347" t="s">
        <v>1607</v>
      </c>
      <c r="E1148" s="247"/>
      <c r="F1148" s="353" t="s">
        <v>1516</v>
      </c>
    </row>
    <row r="1149" spans="2:6" ht="15" customHeight="1">
      <c r="B1149" s="487"/>
      <c r="C1149" s="170" t="s">
        <v>652</v>
      </c>
      <c r="D1149" s="364" t="s">
        <v>1616</v>
      </c>
      <c r="E1149" s="245"/>
      <c r="F1149" s="348"/>
    </row>
    <row r="1150" spans="2:6" ht="15" customHeight="1">
      <c r="B1150" s="487"/>
      <c r="C1150" s="193" t="s">
        <v>653</v>
      </c>
      <c r="D1150" s="347" t="s">
        <v>1607</v>
      </c>
      <c r="E1150" s="247"/>
      <c r="F1150" s="353" t="s">
        <v>1517</v>
      </c>
    </row>
    <row r="1151" spans="2:6" ht="15" customHeight="1">
      <c r="B1151" s="487"/>
      <c r="C1151" s="178" t="s">
        <v>1276</v>
      </c>
      <c r="D1151" s="364" t="s">
        <v>1616</v>
      </c>
      <c r="E1151" s="245"/>
      <c r="F1151" s="348"/>
    </row>
    <row r="1152" spans="2:6" ht="15" customHeight="1">
      <c r="B1152" s="487"/>
      <c r="C1152" s="193" t="s">
        <v>1502</v>
      </c>
      <c r="D1152" s="347" t="s">
        <v>1607</v>
      </c>
      <c r="E1152" s="247"/>
      <c r="F1152" s="353" t="s">
        <v>1518</v>
      </c>
    </row>
    <row r="1153" spans="2:6" ht="15" customHeight="1">
      <c r="B1153" s="487"/>
      <c r="C1153" s="193" t="s">
        <v>1503</v>
      </c>
      <c r="D1153" s="347" t="s">
        <v>1607</v>
      </c>
      <c r="E1153" s="247"/>
      <c r="F1153" s="353" t="s">
        <v>1519</v>
      </c>
    </row>
    <row r="1154" spans="2:6" ht="15" customHeight="1">
      <c r="B1154" s="487"/>
      <c r="C1154" s="193" t="s">
        <v>1504</v>
      </c>
      <c r="D1154" s="347" t="s">
        <v>1607</v>
      </c>
      <c r="E1154" s="247"/>
      <c r="F1154" s="353" t="s">
        <v>1520</v>
      </c>
    </row>
    <row r="1155" spans="2:6" ht="15" customHeight="1">
      <c r="B1155" s="487"/>
      <c r="C1155" s="193" t="s">
        <v>1505</v>
      </c>
      <c r="D1155" s="347" t="s">
        <v>1607</v>
      </c>
      <c r="E1155" s="247"/>
      <c r="F1155" s="353" t="s">
        <v>1521</v>
      </c>
    </row>
    <row r="1156" spans="2:6" ht="15" customHeight="1">
      <c r="B1156" s="487"/>
      <c r="C1156" s="193" t="s">
        <v>1506</v>
      </c>
      <c r="D1156" s="347" t="s">
        <v>1607</v>
      </c>
      <c r="E1156" s="247"/>
      <c r="F1156" s="353" t="s">
        <v>1522</v>
      </c>
    </row>
    <row r="1157" spans="2:6" ht="15" customHeight="1">
      <c r="B1157" s="487"/>
      <c r="C1157" s="193" t="s">
        <v>1277</v>
      </c>
      <c r="D1157" s="347" t="s">
        <v>1607</v>
      </c>
      <c r="E1157" s="247"/>
      <c r="F1157" s="353" t="s">
        <v>1523</v>
      </c>
    </row>
    <row r="1158" spans="2:6" ht="15" customHeight="1">
      <c r="B1158" s="487"/>
      <c r="C1158" s="193" t="s">
        <v>1278</v>
      </c>
      <c r="D1158" s="347" t="s">
        <v>1607</v>
      </c>
      <c r="E1158" s="247"/>
      <c r="F1158" s="353" t="s">
        <v>1524</v>
      </c>
    </row>
    <row r="1159" spans="2:6" ht="15" customHeight="1">
      <c r="B1159" s="487"/>
      <c r="C1159" s="193" t="s">
        <v>1507</v>
      </c>
      <c r="D1159" s="347" t="s">
        <v>1607</v>
      </c>
      <c r="E1159" s="247"/>
      <c r="F1159" s="353" t="s">
        <v>1525</v>
      </c>
    </row>
    <row r="1160" spans="2:6" ht="15" customHeight="1">
      <c r="B1160" s="487"/>
      <c r="C1160" s="193" t="s">
        <v>1508</v>
      </c>
      <c r="D1160" s="347" t="s">
        <v>1607</v>
      </c>
      <c r="E1160" s="247"/>
      <c r="F1160" s="353" t="s">
        <v>1526</v>
      </c>
    </row>
    <row r="1161" spans="2:6" ht="15" customHeight="1">
      <c r="B1161" s="487"/>
      <c r="C1161" s="193" t="s">
        <v>1509</v>
      </c>
      <c r="D1161" s="347" t="s">
        <v>1607</v>
      </c>
      <c r="E1161" s="247"/>
      <c r="F1161" s="353" t="s">
        <v>1527</v>
      </c>
    </row>
    <row r="1162" spans="2:6" ht="15" customHeight="1">
      <c r="B1162" s="487"/>
      <c r="C1162" s="193" t="s">
        <v>1510</v>
      </c>
      <c r="D1162" s="347" t="s">
        <v>1607</v>
      </c>
      <c r="E1162" s="247"/>
      <c r="F1162" s="353" t="s">
        <v>1528</v>
      </c>
    </row>
    <row r="1163" spans="2:6" ht="15" customHeight="1">
      <c r="B1163" s="487"/>
      <c r="C1163" s="193" t="s">
        <v>1511</v>
      </c>
      <c r="D1163" s="347" t="s">
        <v>1607</v>
      </c>
      <c r="E1163" s="247"/>
      <c r="F1163" s="353" t="s">
        <v>1529</v>
      </c>
    </row>
    <row r="1164" spans="2:6" ht="15" customHeight="1">
      <c r="B1164" s="487"/>
      <c r="C1164" s="193" t="s">
        <v>1512</v>
      </c>
      <c r="D1164" s="347" t="s">
        <v>1607</v>
      </c>
      <c r="E1164" s="247"/>
      <c r="F1164" s="353" t="s">
        <v>1530</v>
      </c>
    </row>
    <row r="1165" spans="2:6" ht="15" customHeight="1">
      <c r="B1165" s="487"/>
      <c r="C1165" s="186" t="s">
        <v>1280</v>
      </c>
      <c r="D1165" s="186"/>
      <c r="E1165" s="236"/>
      <c r="F1165" s="348"/>
    </row>
    <row r="1166" spans="2:6" ht="15" customHeight="1">
      <c r="B1166" s="487"/>
      <c r="C1166" s="193" t="s">
        <v>1281</v>
      </c>
      <c r="D1166" s="347" t="s">
        <v>1620</v>
      </c>
      <c r="E1166" s="247"/>
      <c r="F1166" s="353" t="s">
        <v>1531</v>
      </c>
    </row>
    <row r="1167" spans="2:6" ht="15" customHeight="1">
      <c r="B1167" s="487"/>
      <c r="C1167" s="170" t="s">
        <v>1282</v>
      </c>
      <c r="D1167" s="393" t="s">
        <v>1616</v>
      </c>
      <c r="E1167" s="254"/>
      <c r="F1167" s="348"/>
    </row>
    <row r="1168" spans="2:6" ht="15" customHeight="1">
      <c r="B1168" s="487"/>
      <c r="C1168" s="193" t="s">
        <v>1283</v>
      </c>
      <c r="D1168" s="347" t="s">
        <v>1620</v>
      </c>
      <c r="E1168" s="247"/>
      <c r="F1168" s="353" t="s">
        <v>1532</v>
      </c>
    </row>
    <row r="1169" spans="2:6" ht="15" customHeight="1">
      <c r="B1169" s="487"/>
      <c r="C1169" s="186" t="s">
        <v>654</v>
      </c>
      <c r="D1169" s="393" t="s">
        <v>1616</v>
      </c>
      <c r="E1169" s="254"/>
      <c r="F1169" s="348"/>
    </row>
    <row r="1170" spans="2:6" ht="15" customHeight="1">
      <c r="B1170" s="487"/>
      <c r="C1170" s="193" t="s">
        <v>1284</v>
      </c>
      <c r="D1170" s="347" t="s">
        <v>1620</v>
      </c>
      <c r="E1170" s="247"/>
      <c r="F1170" s="353" t="s">
        <v>1533</v>
      </c>
    </row>
    <row r="1171" spans="2:6" ht="15" customHeight="1">
      <c r="B1171" s="487"/>
      <c r="C1171" s="170" t="s">
        <v>417</v>
      </c>
      <c r="D1171" s="170"/>
      <c r="E1171" s="234"/>
      <c r="F1171" s="348"/>
    </row>
    <row r="1172" spans="2:6" ht="15" customHeight="1">
      <c r="B1172" s="487"/>
      <c r="C1172" s="193" t="s">
        <v>420</v>
      </c>
      <c r="D1172" s="347" t="s">
        <v>1597</v>
      </c>
      <c r="E1172" s="247"/>
      <c r="F1172" s="353" t="s">
        <v>1538</v>
      </c>
    </row>
    <row r="1173" spans="2:6" ht="15" customHeight="1">
      <c r="B1173" s="487"/>
      <c r="C1173" s="193" t="s">
        <v>421</v>
      </c>
      <c r="D1173" s="347" t="s">
        <v>1597</v>
      </c>
      <c r="E1173" s="247"/>
      <c r="F1173" s="353" t="s">
        <v>1539</v>
      </c>
    </row>
    <row r="1174" spans="2:6" ht="15" customHeight="1">
      <c r="B1174" s="487"/>
      <c r="C1174" s="193" t="s">
        <v>1534</v>
      </c>
      <c r="D1174" s="347" t="s">
        <v>1597</v>
      </c>
      <c r="E1174" s="247"/>
      <c r="F1174" s="353" t="s">
        <v>1540</v>
      </c>
    </row>
    <row r="1175" spans="2:6" ht="15" customHeight="1">
      <c r="B1175" s="487"/>
      <c r="C1175" s="193" t="s">
        <v>1535</v>
      </c>
      <c r="D1175" s="347" t="s">
        <v>1597</v>
      </c>
      <c r="E1175" s="247"/>
      <c r="F1175" s="353" t="s">
        <v>1541</v>
      </c>
    </row>
    <row r="1176" spans="2:6" ht="15" customHeight="1">
      <c r="B1176" s="487"/>
      <c r="C1176" s="193" t="s">
        <v>1536</v>
      </c>
      <c r="D1176" s="347" t="s">
        <v>1597</v>
      </c>
      <c r="E1176" s="247"/>
      <c r="F1176" s="353" t="s">
        <v>1542</v>
      </c>
    </row>
    <row r="1177" spans="2:6" ht="15" customHeight="1">
      <c r="B1177" s="487"/>
      <c r="C1177" s="193" t="s">
        <v>432</v>
      </c>
      <c r="D1177" s="347" t="s">
        <v>1597</v>
      </c>
      <c r="E1177" s="247"/>
      <c r="F1177" s="353" t="s">
        <v>1543</v>
      </c>
    </row>
    <row r="1178" spans="2:6" ht="15" customHeight="1">
      <c r="B1178" s="487"/>
      <c r="C1178" s="193" t="s">
        <v>1289</v>
      </c>
      <c r="D1178" s="347" t="s">
        <v>1597</v>
      </c>
      <c r="E1178" s="247"/>
      <c r="F1178" s="353" t="s">
        <v>1544</v>
      </c>
    </row>
    <row r="1179" spans="2:6" ht="15" customHeight="1">
      <c r="B1179" s="487"/>
      <c r="C1179" s="193" t="s">
        <v>1298</v>
      </c>
      <c r="D1179" s="347" t="s">
        <v>1597</v>
      </c>
      <c r="E1179" s="247"/>
      <c r="F1179" s="353" t="s">
        <v>1545</v>
      </c>
    </row>
    <row r="1180" spans="2:6" ht="15" customHeight="1">
      <c r="B1180" s="487"/>
      <c r="C1180" s="170" t="s">
        <v>438</v>
      </c>
      <c r="D1180" s="364" t="s">
        <v>1616</v>
      </c>
      <c r="E1180" s="245"/>
      <c r="F1180" s="348"/>
    </row>
    <row r="1181" spans="2:6" ht="15" customHeight="1">
      <c r="B1181" s="487"/>
      <c r="C1181" s="193" t="s">
        <v>1294</v>
      </c>
      <c r="D1181" s="347" t="s">
        <v>1597</v>
      </c>
      <c r="E1181" s="247"/>
      <c r="F1181" s="353" t="s">
        <v>1546</v>
      </c>
    </row>
    <row r="1182" spans="2:6" ht="15" customHeight="1">
      <c r="B1182" s="487"/>
      <c r="C1182" s="193" t="s">
        <v>1537</v>
      </c>
      <c r="D1182" s="347" t="s">
        <v>1621</v>
      </c>
      <c r="E1182" s="247"/>
      <c r="F1182" s="353" t="s">
        <v>1547</v>
      </c>
    </row>
    <row r="1183" spans="2:6" ht="15" customHeight="1">
      <c r="B1183" s="487"/>
      <c r="C1183" s="170" t="s">
        <v>562</v>
      </c>
      <c r="D1183" s="170"/>
      <c r="E1183" s="234"/>
      <c r="F1183" s="348"/>
    </row>
    <row r="1184" spans="2:6" ht="15" customHeight="1">
      <c r="B1184" s="487"/>
      <c r="C1184" s="193" t="s">
        <v>1548</v>
      </c>
      <c r="D1184" s="347" t="s">
        <v>1597</v>
      </c>
      <c r="E1184" s="247"/>
      <c r="F1184" s="353" t="s">
        <v>1550</v>
      </c>
    </row>
    <row r="1185" spans="2:6" ht="15" customHeight="1">
      <c r="B1185" s="487"/>
      <c r="C1185" s="170" t="s">
        <v>1444</v>
      </c>
      <c r="D1185" s="364" t="s">
        <v>1616</v>
      </c>
      <c r="E1185" s="245"/>
      <c r="F1185" s="348"/>
    </row>
    <row r="1186" spans="2:6" ht="15" customHeight="1">
      <c r="B1186" s="487"/>
      <c r="C1186" s="193" t="s">
        <v>1549</v>
      </c>
      <c r="D1186" s="347" t="s">
        <v>1597</v>
      </c>
      <c r="E1186" s="247"/>
      <c r="F1186" s="353" t="s">
        <v>1551</v>
      </c>
    </row>
    <row r="1187" spans="2:6" ht="33.75" customHeight="1">
      <c r="B1187" s="487"/>
      <c r="C1187" s="170" t="s">
        <v>596</v>
      </c>
      <c r="D1187" s="170"/>
      <c r="E1187" s="234"/>
      <c r="F1187" s="348"/>
    </row>
    <row r="1188" spans="2:6" ht="15" customHeight="1">
      <c r="B1188" s="487"/>
      <c r="C1188" s="193" t="s">
        <v>1552</v>
      </c>
      <c r="D1188" s="347" t="s">
        <v>1597</v>
      </c>
      <c r="E1188" s="247"/>
      <c r="F1188" s="353" t="s">
        <v>1572</v>
      </c>
    </row>
    <row r="1189" spans="2:6" ht="22.5" customHeight="1">
      <c r="B1189" s="487"/>
      <c r="C1189" s="170" t="s">
        <v>597</v>
      </c>
      <c r="D1189" s="364" t="s">
        <v>1616</v>
      </c>
      <c r="E1189" s="245"/>
      <c r="F1189" s="348"/>
    </row>
    <row r="1190" spans="2:6" ht="15" customHeight="1">
      <c r="B1190" s="487"/>
      <c r="C1190" s="193" t="s">
        <v>1553</v>
      </c>
      <c r="D1190" s="347" t="s">
        <v>1597</v>
      </c>
      <c r="E1190" s="247"/>
      <c r="F1190" s="353" t="s">
        <v>1573</v>
      </c>
    </row>
    <row r="1191" spans="2:6" ht="15" customHeight="1">
      <c r="B1191" s="487"/>
      <c r="C1191" s="193" t="s">
        <v>1554</v>
      </c>
      <c r="D1191" s="347" t="s">
        <v>1597</v>
      </c>
      <c r="E1191" s="247"/>
      <c r="F1191" s="353" t="s">
        <v>1574</v>
      </c>
    </row>
    <row r="1192" spans="2:6" ht="15" customHeight="1">
      <c r="B1192" s="487"/>
      <c r="C1192" s="192" t="s">
        <v>1555</v>
      </c>
      <c r="D1192" s="347" t="s">
        <v>1597</v>
      </c>
      <c r="E1192" s="247"/>
      <c r="F1192" s="353" t="s">
        <v>1575</v>
      </c>
    </row>
    <row r="1193" spans="2:6" ht="22.5" customHeight="1">
      <c r="B1193" s="487"/>
      <c r="C1193" s="192" t="s">
        <v>1556</v>
      </c>
      <c r="D1193" s="347" t="s">
        <v>1597</v>
      </c>
      <c r="E1193" s="247"/>
      <c r="F1193" s="353" t="s">
        <v>1576</v>
      </c>
    </row>
    <row r="1194" spans="2:6" ht="15" customHeight="1">
      <c r="B1194" s="487"/>
      <c r="C1194" s="192" t="s">
        <v>1557</v>
      </c>
      <c r="D1194" s="347" t="s">
        <v>1597</v>
      </c>
      <c r="E1194" s="247"/>
      <c r="F1194" s="353" t="s">
        <v>1577</v>
      </c>
    </row>
    <row r="1195" spans="2:6" ht="15" customHeight="1">
      <c r="B1195" s="487"/>
      <c r="C1195" s="192" t="s">
        <v>1558</v>
      </c>
      <c r="D1195" s="347" t="s">
        <v>1597</v>
      </c>
      <c r="E1195" s="247"/>
      <c r="F1195" s="353" t="s">
        <v>1578</v>
      </c>
    </row>
    <row r="1196" spans="2:6" ht="15" customHeight="1">
      <c r="B1196" s="487"/>
      <c r="C1196" s="193" t="s">
        <v>1559</v>
      </c>
      <c r="D1196" s="347" t="s">
        <v>1597</v>
      </c>
      <c r="E1196" s="247"/>
      <c r="F1196" s="353" t="s">
        <v>1579</v>
      </c>
    </row>
    <row r="1197" spans="2:6" ht="15" customHeight="1">
      <c r="B1197" s="487"/>
      <c r="C1197" s="193" t="s">
        <v>1560</v>
      </c>
      <c r="D1197" s="347" t="s">
        <v>1597</v>
      </c>
      <c r="E1197" s="247"/>
      <c r="F1197" s="353" t="s">
        <v>1580</v>
      </c>
    </row>
    <row r="1198" spans="2:6" ht="15" customHeight="1">
      <c r="B1198" s="487"/>
      <c r="C1198" s="193" t="s">
        <v>1561</v>
      </c>
      <c r="D1198" s="347" t="s">
        <v>1597</v>
      </c>
      <c r="E1198" s="247"/>
      <c r="F1198" s="353" t="s">
        <v>1581</v>
      </c>
    </row>
    <row r="1199" spans="2:6" ht="22.5" customHeight="1">
      <c r="B1199" s="487"/>
      <c r="C1199" s="170" t="s">
        <v>1299</v>
      </c>
      <c r="D1199" s="364" t="s">
        <v>1616</v>
      </c>
      <c r="E1199" s="245"/>
      <c r="F1199" s="348"/>
    </row>
    <row r="1200" spans="2:6" ht="15" customHeight="1">
      <c r="B1200" s="487"/>
      <c r="C1200" s="194" t="s">
        <v>1562</v>
      </c>
      <c r="D1200" s="347" t="s">
        <v>1597</v>
      </c>
      <c r="E1200" s="247"/>
      <c r="F1200" s="353" t="s">
        <v>1582</v>
      </c>
    </row>
    <row r="1201" spans="2:6" ht="15" customHeight="1">
      <c r="B1201" s="487"/>
      <c r="C1201" s="395" t="s">
        <v>1563</v>
      </c>
      <c r="D1201" s="347" t="s">
        <v>1597</v>
      </c>
      <c r="E1201" s="247"/>
      <c r="F1201" s="353" t="s">
        <v>1583</v>
      </c>
    </row>
    <row r="1202" spans="2:6" ht="22.5" customHeight="1">
      <c r="B1202" s="487"/>
      <c r="C1202" s="192" t="s">
        <v>1564</v>
      </c>
      <c r="D1202" s="347" t="s">
        <v>1621</v>
      </c>
      <c r="E1202" s="247"/>
      <c r="F1202" s="353" t="s">
        <v>1584</v>
      </c>
    </row>
    <row r="1203" spans="2:6" ht="22.5" customHeight="1">
      <c r="B1203" s="487"/>
      <c r="C1203" s="193" t="s">
        <v>1565</v>
      </c>
      <c r="D1203" s="347" t="s">
        <v>1621</v>
      </c>
      <c r="E1203" s="247"/>
      <c r="F1203" s="353" t="s">
        <v>1585</v>
      </c>
    </row>
    <row r="1204" spans="2:6" ht="15" customHeight="1">
      <c r="B1204" s="487"/>
      <c r="C1204" s="192" t="s">
        <v>1566</v>
      </c>
      <c r="D1204" s="347" t="s">
        <v>1597</v>
      </c>
      <c r="E1204" s="247"/>
      <c r="F1204" s="353" t="s">
        <v>1586</v>
      </c>
    </row>
    <row r="1205" spans="2:6" ht="15" customHeight="1">
      <c r="B1205" s="487"/>
      <c r="C1205" s="192" t="s">
        <v>1567</v>
      </c>
      <c r="D1205" s="347" t="s">
        <v>1597</v>
      </c>
      <c r="E1205" s="247"/>
      <c r="F1205" s="353" t="s">
        <v>1587</v>
      </c>
    </row>
    <row r="1206" spans="2:6" ht="15" customHeight="1">
      <c r="B1206" s="487"/>
      <c r="C1206" s="192" t="s">
        <v>1301</v>
      </c>
      <c r="D1206" s="347" t="s">
        <v>1597</v>
      </c>
      <c r="E1206" s="247"/>
      <c r="F1206" s="353" t="s">
        <v>1588</v>
      </c>
    </row>
    <row r="1207" spans="2:6" ht="15" customHeight="1">
      <c r="B1207" s="487"/>
      <c r="C1207" s="193" t="s">
        <v>1568</v>
      </c>
      <c r="D1207" s="347" t="s">
        <v>1597</v>
      </c>
      <c r="E1207" s="247"/>
      <c r="F1207" s="353" t="s">
        <v>1589</v>
      </c>
    </row>
    <row r="1208" spans="2:6" ht="15" customHeight="1">
      <c r="B1208" s="487"/>
      <c r="C1208" s="193" t="s">
        <v>1450</v>
      </c>
      <c r="D1208" s="347" t="s">
        <v>1621</v>
      </c>
      <c r="E1208" s="247"/>
      <c r="F1208" s="353" t="s">
        <v>1590</v>
      </c>
    </row>
    <row r="1209" spans="2:6" ht="15" customHeight="1">
      <c r="B1209" s="487"/>
      <c r="C1209" s="192" t="s">
        <v>1569</v>
      </c>
      <c r="D1209" s="347" t="s">
        <v>1597</v>
      </c>
      <c r="E1209" s="247"/>
      <c r="F1209" s="353" t="s">
        <v>1591</v>
      </c>
    </row>
    <row r="1210" spans="2:6" ht="15" customHeight="1">
      <c r="B1210" s="487"/>
      <c r="C1210" s="193" t="s">
        <v>1570</v>
      </c>
      <c r="D1210" s="347" t="s">
        <v>1597</v>
      </c>
      <c r="E1210" s="247"/>
      <c r="F1210" s="353" t="s">
        <v>1592</v>
      </c>
    </row>
    <row r="1211" spans="2:6" ht="22.5" customHeight="1">
      <c r="B1211" s="487"/>
      <c r="C1211" s="192" t="s">
        <v>1571</v>
      </c>
      <c r="D1211" s="347" t="s">
        <v>1597</v>
      </c>
      <c r="E1211" s="247"/>
      <c r="F1211" s="353" t="s">
        <v>1593</v>
      </c>
    </row>
    <row r="1212" spans="2:6" ht="15" customHeight="1">
      <c r="B1212" s="487"/>
      <c r="C1212" s="170" t="s">
        <v>607</v>
      </c>
      <c r="D1212" s="170"/>
      <c r="E1212" s="234"/>
      <c r="F1212" s="348"/>
    </row>
    <row r="1213" spans="2:6" ht="15.75" customHeight="1" thickBot="1">
      <c r="B1213" s="488"/>
      <c r="C1213" s="217" t="s">
        <v>1594</v>
      </c>
      <c r="D1213" s="349" t="s">
        <v>1594</v>
      </c>
      <c r="E1213" s="248"/>
      <c r="F1213" s="359" t="s">
        <v>1595</v>
      </c>
    </row>
    <row r="1214" spans="2:6" ht="18.75">
      <c r="B1214" s="399"/>
      <c r="C1214" s="399"/>
      <c r="D1214" s="399"/>
      <c r="E1214" s="399"/>
      <c r="F1214" s="400"/>
    </row>
    <row r="1215" spans="2:6" ht="18.75">
      <c r="B1215" s="399"/>
      <c r="C1215" s="399"/>
      <c r="D1215" s="399"/>
      <c r="E1215" s="399"/>
      <c r="F1215" s="400"/>
    </row>
  </sheetData>
  <mergeCells count="28">
    <mergeCell ref="B1103:F1103"/>
    <mergeCell ref="B1104:B1213"/>
    <mergeCell ref="B767:F767"/>
    <mergeCell ref="B3:B7"/>
    <mergeCell ref="B8:F8"/>
    <mergeCell ref="B9:B85"/>
    <mergeCell ref="B86:F86"/>
    <mergeCell ref="B87:B91"/>
    <mergeCell ref="B92:F92"/>
    <mergeCell ref="B93:B458"/>
    <mergeCell ref="D142:D143"/>
    <mergeCell ref="B460:B544"/>
    <mergeCell ref="B545:F545"/>
    <mergeCell ref="B546:B766"/>
    <mergeCell ref="B768:B802"/>
    <mergeCell ref="B804:B832"/>
    <mergeCell ref="B833:F833"/>
    <mergeCell ref="B834:B880"/>
    <mergeCell ref="C839:C840"/>
    <mergeCell ref="D839:D840"/>
    <mergeCell ref="E839:E840"/>
    <mergeCell ref="B1076:F1076"/>
    <mergeCell ref="B1077:B1102"/>
    <mergeCell ref="B882:B914"/>
    <mergeCell ref="B915:F915"/>
    <mergeCell ref="B916:B953"/>
    <mergeCell ref="B954:F954"/>
    <mergeCell ref="B955:B10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GLOBAL</vt:lpstr>
      <vt:lpstr>BD</vt:lpstr>
      <vt:lpstr>GUÍA</vt:lpstr>
      <vt:lpstr>FORMATO</vt:lpstr>
      <vt:lpstr>INSTRUCTIVO</vt:lpstr>
      <vt:lpstr>CATÁLOGO FORTAMUN 2024</vt:lpstr>
      <vt:lpstr>FORMATO!Área_de_impresión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Ángel Miriel Aguilar</dc:creator>
  <cp:lastModifiedBy>Usuario</cp:lastModifiedBy>
  <cp:lastPrinted>2023-11-03T18:48:44Z</cp:lastPrinted>
  <dcterms:created xsi:type="dcterms:W3CDTF">2023-08-11T17:16:45Z</dcterms:created>
  <dcterms:modified xsi:type="dcterms:W3CDTF">2024-02-06T16:55:26Z</dcterms:modified>
</cp:coreProperties>
</file>