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\\KENET-CORRAL\Respaldo disco duro (25-08-2023)\2025\CONCERTACIÓN (FASP 2025)\Envío Dependencias\"/>
    </mc:Choice>
  </mc:AlternateContent>
  <xr:revisionPtr revIDLastSave="0" documentId="8_{E5ECC87F-1C92-44A0-84B2-AA63D88639A3}" xr6:coauthVersionLast="47" xr6:coauthVersionMax="47" xr10:uidLastSave="{00000000-0000-0000-0000-000000000000}"/>
  <bookViews>
    <workbookView xWindow="-120" yWindow="-120" windowWidth="29040" windowHeight="15840" xr2:uid="{76BB9D01-DACB-4AA4-9717-05815D54954F}"/>
  </bookViews>
  <sheets>
    <sheet name="Cronograma de Capacitaciones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5" i="1" l="1"/>
  <c r="C5" i="1"/>
  <c r="M4" i="1"/>
  <c r="C4" i="1"/>
</calcChain>
</file>

<file path=xl/sharedStrings.xml><?xml version="1.0" encoding="utf-8"?>
<sst xmlns="http://schemas.openxmlformats.org/spreadsheetml/2006/main" count="24" uniqueCount="22">
  <si>
    <t>Entidad Federativa</t>
  </si>
  <si>
    <t>Institución de Seguridad Pública Beneficiaria</t>
  </si>
  <si>
    <t>Municipio</t>
  </si>
  <si>
    <t>Tipo de Formación</t>
  </si>
  <si>
    <t>Perfil de ingreso</t>
  </si>
  <si>
    <t>Denominación de la capacitación</t>
  </si>
  <si>
    <t>Carga horaria (horas)</t>
  </si>
  <si>
    <t>Número de Escalón a Capacitar</t>
  </si>
  <si>
    <t>Cantidad de personas programadas por Escalón</t>
  </si>
  <si>
    <t>Fecha Propuesta de Inicio</t>
  </si>
  <si>
    <t>Fecha propuesta de  Conclusión</t>
  </si>
  <si>
    <t>Nombre de la Instancia Capacitadora:</t>
  </si>
  <si>
    <t>Categoría</t>
  </si>
  <si>
    <t>Observaciones o comentarios</t>
  </si>
  <si>
    <t>Aguascalientes</t>
  </si>
  <si>
    <t>Sin observaciones o comentarios</t>
  </si>
  <si>
    <t>Secretarías de Seguridad Pública - Municipal</t>
  </si>
  <si>
    <t>Formación Inicial</t>
  </si>
  <si>
    <t>Técnico</t>
  </si>
  <si>
    <t>UNO</t>
  </si>
  <si>
    <t>Universidad Mexiquense de Seguridad, Sede Lerma</t>
  </si>
  <si>
    <t>Baja California Sur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</si>
</sst>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2"/>
      <color theme="1"/>
      <name val="Aptos Narrow"/>
      <family val="2"/>
      <scheme val="minor"/>
    </font>
    <font>
      <b/>
      <sz val="10.8"/>
      <color rgb="FF000000"/>
      <name val="Aptos Narrow"/>
      <family val="2"/>
    </font>
    <font>
      <b/>
      <sz val="12"/>
      <color rgb="FF000000"/>
      <name val="Aptos Narrow"/>
      <family val="2"/>
    </font>
    <font>
      <b/>
      <sz val="14"/>
      <color theme="0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A7802D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2" borderId="0" xfId="0" applyFill="1"/>
    <xf numFmtId="0" fontId="0" fillId="2" borderId="0" xfId="0" applyFill="1" applyAlignment="1">
      <alignment wrapText="1"/>
    </xf>
    <xf numFmtId="0" fontId="0" fillId="2" borderId="0" xfId="0" applyFill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4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5" fillId="0" borderId="0" xfId="0" applyFont="1"/>
    <xf numFmtId="0" fontId="6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38100</xdr:colOff>
          <xdr:row>0</xdr:row>
          <xdr:rowOff>38100</xdr:rowOff>
        </xdr:from>
        <xdr:to>
          <xdr:col>1</xdr:col>
          <xdr:colOff>9525</xdr:colOff>
          <xdr:row>1</xdr:row>
          <xdr:rowOff>161925</xdr:rowOff>
        </xdr:to>
        <xdr:sp macro="" textlink="">
          <xdr:nvSpPr>
            <xdr:cNvPr id="1025" name="Butto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BB2B3-64B3-45E8-9DAD-043B1456934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s-MX" sz="1080" b="1" i="0" u="none" strike="noStrike" baseline="0">
                  <a:solidFill>
                    <a:srgbClr val="000000"/>
                  </a:solidFill>
                  <a:latin typeface="Aptos Narrow"/>
                </a:rPr>
                <a:t>AGREGAR FILA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219075</xdr:colOff>
          <xdr:row>0</xdr:row>
          <xdr:rowOff>38100</xdr:rowOff>
        </xdr:from>
        <xdr:to>
          <xdr:col>1</xdr:col>
          <xdr:colOff>1647825</xdr:colOff>
          <xdr:row>1</xdr:row>
          <xdr:rowOff>152400</xdr:rowOff>
        </xdr:to>
        <xdr:sp macro="" textlink="">
          <xdr:nvSpPr>
            <xdr:cNvPr id="1026" name="Butto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DEAFF81-0F1B-439D-8359-E40F9837825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s-MX" sz="1200" b="1" i="0" u="none" strike="noStrike" baseline="0">
                  <a:solidFill>
                    <a:srgbClr val="000000"/>
                  </a:solidFill>
                  <a:latin typeface="Aptos Narrow"/>
                </a:rPr>
                <a:t>AGREGAR FIRMAS</a:t>
              </a:r>
            </a:p>
          </xdr:txBody>
        </xdr:sp>
        <xdr:clientData fPrintsWithSheet="0"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KENET-CORRAL\Respaldo%20disco%20duro%20(25-08-2023)\2025\CONCERTACI&#211;N%20(FASP%202025)\FORMATO%202.xlsm" TargetMode="External"/><Relationship Id="rId1" Type="http://schemas.openxmlformats.org/officeDocument/2006/relationships/externalLinkPath" Target="/2025/CONCERTACI&#211;N%20(FASP%202025)/FORMATO%20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standares de Calidad"/>
      <sheetName val="Cronograma CNCA"/>
      <sheetName val="Cronograma de Capacitaciones"/>
      <sheetName val="Lista"/>
      <sheetName val="Instancias capacitadoras"/>
    </sheetNames>
    <sheetDataSet>
      <sheetData sheetId="0"/>
      <sheetData sheetId="1"/>
      <sheetData sheetId="2"/>
      <sheetData sheetId="3">
        <row r="2">
          <cell r="D2" t="str">
            <v>Secretarías de Seguridad Pública - Municipal</v>
          </cell>
        </row>
        <row r="3">
          <cell r="D3" t="str">
            <v>Secretarías de Seguridad Pública - Estatal</v>
          </cell>
          <cell r="E3" t="str">
            <v>No aplica</v>
          </cell>
        </row>
        <row r="4">
          <cell r="D4" t="str">
            <v>Fiscalia General de la Entidad Federativa</v>
          </cell>
          <cell r="E4" t="str">
            <v>No aplica</v>
          </cell>
        </row>
        <row r="5">
          <cell r="D5" t="str">
            <v>Sistema Penitenciario de la Entidad Federativa</v>
          </cell>
          <cell r="E5" t="str">
            <v>No aplica</v>
          </cell>
        </row>
        <row r="6">
          <cell r="D6" t="str">
            <v>Poder Judicial de la Entidad Federativa</v>
          </cell>
          <cell r="E6" t="str">
            <v>No aplica</v>
          </cell>
        </row>
      </sheetData>
      <sheetData sheetId="4">
        <row r="5">
          <cell r="A5" t="str">
            <v>Universidad de la Policía y Ciencias de la Seguridad de Aguascalientes (UNIPOL)</v>
          </cell>
          <cell r="B5" t="str">
            <v>Aguascalientes</v>
          </cell>
          <cell r="C5" t="str">
            <v>Aguascalientes</v>
          </cell>
          <cell r="D5" t="str">
            <v>A</v>
          </cell>
        </row>
        <row r="6">
          <cell r="A6" t="str">
            <v>Instituto de Estudios de Prevención y Formación Interdisciplinaria de la Fiscalía General del Estado de Baja California</v>
          </cell>
          <cell r="B6" t="str">
            <v>Baja California</v>
          </cell>
          <cell r="C6" t="str">
            <v>Tecate</v>
          </cell>
          <cell r="D6" t="str">
            <v>A</v>
          </cell>
        </row>
        <row r="7">
          <cell r="A7" t="str">
            <v>Instituto de Estudios de Prevención y Formación Interdisciplinaria del estado de Baja California</v>
          </cell>
          <cell r="B7" t="str">
            <v>Baja California</v>
          </cell>
          <cell r="C7" t="str">
            <v>Tecate</v>
          </cell>
          <cell r="D7" t="str">
            <v>A</v>
          </cell>
        </row>
        <row r="8">
          <cell r="A8" t="str">
            <v>Academia Estatal de Seguridad Pública de Baja California Sur</v>
          </cell>
          <cell r="B8" t="str">
            <v>Baja California Sur</v>
          </cell>
          <cell r="C8" t="str">
            <v>La Paz</v>
          </cell>
          <cell r="D8" t="str">
            <v>A</v>
          </cell>
        </row>
        <row r="9">
          <cell r="A9" t="str">
            <v>Centro de Estudios en Seguridad Pública del Consejo Estatal Seguridad Pública de Campeche</v>
          </cell>
          <cell r="B9" t="str">
            <v>Campeche</v>
          </cell>
          <cell r="C9" t="str">
            <v>Campeche</v>
          </cell>
          <cell r="D9" t="str">
            <v>A</v>
          </cell>
        </row>
        <row r="10">
          <cell r="A10" t="str">
            <v>Instituto de Formación Policial del estado de Chiapas</v>
          </cell>
          <cell r="B10" t="str">
            <v>Chiapas</v>
          </cell>
          <cell r="C10" t="str">
            <v>Tuxtla, Gutierrez</v>
          </cell>
          <cell r="D10" t="str">
            <v>A</v>
          </cell>
        </row>
        <row r="11">
          <cell r="A11" t="str">
            <v>Instituto Estatal de Seguridad Pública de Chihuahua</v>
          </cell>
          <cell r="B11" t="str">
            <v>Chihuahua</v>
          </cell>
          <cell r="C11" t="str">
            <v>Cd. Juárez</v>
          </cell>
          <cell r="D11" t="str">
            <v>A</v>
          </cell>
        </row>
        <row r="12">
          <cell r="A12" t="str">
            <v>Instituto Superior de Seguridad del municipio de Chihuahua, Chihuahua</v>
          </cell>
          <cell r="B12" t="str">
            <v>Chihuahua</v>
          </cell>
          <cell r="C12" t="str">
            <v>Chihuahua</v>
          </cell>
          <cell r="D12" t="str">
            <v>A</v>
          </cell>
        </row>
        <row r="13">
          <cell r="A13" t="str">
            <v>Dirección de Academia del Municipio de Cd. Juárez, Chihuahua</v>
          </cell>
          <cell r="B13" t="str">
            <v>Chihuahua</v>
          </cell>
          <cell r="C13" t="str">
            <v>Juárez</v>
          </cell>
          <cell r="D13" t="str">
            <v>A</v>
          </cell>
        </row>
        <row r="14">
          <cell r="A14" t="str">
            <v>Instituto de Formación Profesional y Estudios Superiores de la Fiscalía General de Justicia de la Ciudad de México</v>
          </cell>
          <cell r="B14" t="str">
            <v>Ciudad de México</v>
          </cell>
          <cell r="C14" t="str">
            <v xml:space="preserve">Alcaldía Azcapotzalco  </v>
          </cell>
          <cell r="D14" t="str">
            <v>A</v>
          </cell>
        </row>
        <row r="15">
          <cell r="A15" t="str">
            <v>Universidad de la Policia de la Ciudad de México</v>
          </cell>
          <cell r="B15" t="str">
            <v>Ciudad de México</v>
          </cell>
          <cell r="C15" t="str">
            <v>Alvaro Obregón</v>
          </cell>
          <cell r="D15" t="str">
            <v>A</v>
          </cell>
        </row>
        <row r="16">
          <cell r="A16" t="str">
            <v>Instituto de Educación Superior de la Policía Auxiliar de la Ciudad de México</v>
          </cell>
          <cell r="B16" t="str">
            <v>Ciudad de México</v>
          </cell>
          <cell r="C16" t="str">
            <v>Cuauhtémoc</v>
          </cell>
          <cell r="D16" t="str">
            <v>A</v>
          </cell>
        </row>
        <row r="17">
          <cell r="A17" t="str">
            <v>Centro de Formación y Desarrollo Policial de la Policía Bancaria e Industrial de la Ciudad de México</v>
          </cell>
          <cell r="B17" t="str">
            <v>Ciudad de México</v>
          </cell>
          <cell r="C17" t="str">
            <v>Venustiano Carranza</v>
          </cell>
          <cell r="D17" t="str">
            <v>A</v>
          </cell>
        </row>
        <row r="18">
          <cell r="A18" t="str">
            <v>Universidad de Ciencias de la Seguridad, Campus Ramos Arizpe</v>
          </cell>
          <cell r="B18" t="str">
            <v>Coahuila</v>
          </cell>
          <cell r="C18" t="str">
            <v>Ramos Arizpe</v>
          </cell>
          <cell r="D18" t="str">
            <v>A</v>
          </cell>
        </row>
        <row r="19">
          <cell r="A19" t="str">
            <v>Centro de Profesionalización, Acreditación, Certifiación y Carrera del Estado de Coahuila</v>
          </cell>
          <cell r="B19" t="str">
            <v>Coahuila</v>
          </cell>
          <cell r="C19" t="str">
            <v>Saltillo</v>
          </cell>
          <cell r="D19" t="str">
            <v>A</v>
          </cell>
        </row>
        <row r="20">
          <cell r="A20" t="str">
            <v>Academia de Policía del municipio de Torreón, Coahuila</v>
          </cell>
          <cell r="B20" t="str">
            <v>Coahuila</v>
          </cell>
          <cell r="C20" t="str">
            <v>Torreón</v>
          </cell>
          <cell r="D20" t="str">
            <v>A</v>
          </cell>
        </row>
        <row r="21">
          <cell r="A21" t="str">
            <v>Instituto de Formación Capacitación y Profesionalización Policial del Estado de Colima</v>
          </cell>
          <cell r="B21" t="str">
            <v>Colima</v>
          </cell>
          <cell r="C21" t="str">
            <v>Colima</v>
          </cell>
          <cell r="D21" t="str">
            <v>A</v>
          </cell>
        </row>
        <row r="22">
          <cell r="A22" t="str">
            <v>Instituto Superior de Seguridad Pública del Estado de Durango</v>
          </cell>
          <cell r="B22" t="str">
            <v>Durango</v>
          </cell>
          <cell r="C22" t="str">
            <v>Durango</v>
          </cell>
          <cell r="D22" t="str">
            <v>A</v>
          </cell>
        </row>
        <row r="23">
          <cell r="A23" t="str">
            <v>Academia de Formación, Actualización y Profesionalización del Servicio de Protección Federal</v>
          </cell>
          <cell r="B23" t="str">
            <v>Estado de México</v>
          </cell>
          <cell r="C23" t="str">
            <v>Ecatepec</v>
          </cell>
          <cell r="D23" t="str">
            <v>A</v>
          </cell>
        </row>
        <row r="24">
          <cell r="A24" t="str">
            <v>Academia de Policía Municipal (Subdirección de Desarrollo Policial) de Naucalpán de Juárez, Estado de México.</v>
          </cell>
          <cell r="B24" t="str">
            <v>Estado de México</v>
          </cell>
          <cell r="C24" t="str">
            <v>Naucalpan de Juárez</v>
          </cell>
          <cell r="D24" t="str">
            <v>A</v>
          </cell>
        </row>
        <row r="25">
          <cell r="A25" t="str">
            <v>Universidad Mexiquense de Seguridad, Plantel de Formación y Actualización Nezahualcóyotl</v>
          </cell>
          <cell r="B25" t="str">
            <v>Estado de México</v>
          </cell>
          <cell r="C25" t="str">
            <v>Nezahualcóyotl</v>
          </cell>
          <cell r="D25" t="str">
            <v>A</v>
          </cell>
        </row>
        <row r="26">
          <cell r="A26" t="str">
            <v>Universidad Mexiquense de Seguridad, Plantel de Formación y Actualización Tlalnepantla</v>
          </cell>
          <cell r="B26" t="str">
            <v>Estado de México</v>
          </cell>
          <cell r="C26" t="str">
            <v>Tlalnepantla</v>
          </cell>
          <cell r="D26" t="str">
            <v>A</v>
          </cell>
        </row>
        <row r="27">
          <cell r="A27" t="str">
            <v>Universidad Mexiquense de Seguridad, Plantel de Formación y Actualización Toluca.</v>
          </cell>
          <cell r="B27" t="str">
            <v>Estado de México</v>
          </cell>
          <cell r="C27" t="str">
            <v>Toluca</v>
          </cell>
          <cell r="D27" t="str">
            <v>A</v>
          </cell>
        </row>
        <row r="28">
          <cell r="A28" t="str">
            <v>Academia de la Agencia de Investigación Criminal de la Fiscalía General del Estado de Guanajuato</v>
          </cell>
          <cell r="B28" t="str">
            <v>Guanajuato</v>
          </cell>
          <cell r="C28" t="str">
            <v>Guanajuato</v>
          </cell>
          <cell r="D28" t="str">
            <v>A</v>
          </cell>
        </row>
        <row r="29">
          <cell r="A29" t="str">
            <v>Instituto de Formación en Seguridad Pública del Estado de Guanajuato (INFOSPE)</v>
          </cell>
          <cell r="B29" t="str">
            <v>Guanajuato</v>
          </cell>
          <cell r="C29" t="str">
            <v>Guanajuato</v>
          </cell>
          <cell r="D29" t="str">
            <v>A</v>
          </cell>
        </row>
        <row r="30">
          <cell r="A30" t="str">
            <v xml:space="preserve">Academia Metropolitana de Seguridad Pública  del municipio de León, Guanajuato </v>
          </cell>
          <cell r="B30" t="str">
            <v>Guanajuato</v>
          </cell>
          <cell r="C30" t="str">
            <v>León</v>
          </cell>
          <cell r="D30" t="str">
            <v>A</v>
          </cell>
        </row>
        <row r="31">
          <cell r="A31" t="str">
            <v>Academia de Seguridad Pública del municipio de Salamanca, Guanajuato</v>
          </cell>
          <cell r="B31" t="str">
            <v>Guanajuato</v>
          </cell>
          <cell r="C31" t="str">
            <v>Salamanca</v>
          </cell>
          <cell r="D31" t="str">
            <v>B</v>
          </cell>
        </row>
        <row r="32">
          <cell r="A32" t="str">
            <v>Universidad Policial del Estado de Guerrero</v>
          </cell>
          <cell r="B32" t="str">
            <v>Guerrero</v>
          </cell>
          <cell r="C32" t="str">
            <v>Chipancingo</v>
          </cell>
          <cell r="D32" t="str">
            <v>A</v>
          </cell>
        </row>
        <row r="33">
          <cell r="A33" t="str">
            <v>Instituto de Formación Profesional del estado de Hidalgo</v>
          </cell>
          <cell r="B33" t="str">
            <v>Hidalgo</v>
          </cell>
          <cell r="C33" t="str">
            <v>Mineral de la Reforma</v>
          </cell>
          <cell r="D33" t="str">
            <v>A</v>
          </cell>
        </row>
        <row r="34">
          <cell r="A34" t="str">
            <v>Academia y Universidad Policial de la Secretaria de Seguridad del Estado de Jalisco</v>
          </cell>
          <cell r="B34" t="str">
            <v>Jalisco</v>
          </cell>
          <cell r="C34" t="str">
            <v>Guadalajara</v>
          </cell>
          <cell r="D34" t="str">
            <v>A</v>
          </cell>
        </row>
        <row r="35">
          <cell r="A35" t="str">
            <v>Academia de Formación y Profesionalización  del municipio de Guadalajara, Jalisco</v>
          </cell>
          <cell r="B35" t="str">
            <v>Jalisco</v>
          </cell>
          <cell r="C35" t="str">
            <v>Guadalajara</v>
          </cell>
          <cell r="D35" t="str">
            <v>A</v>
          </cell>
        </row>
        <row r="36">
          <cell r="A36" t="str">
            <v>Instituto de Formación y Profesionalización Policial del municipio de Tlaquepaque, Jalisco</v>
          </cell>
          <cell r="B36" t="str">
            <v>Jalisco</v>
          </cell>
          <cell r="C36" t="str">
            <v>San Pedro Tlaquepaque</v>
          </cell>
          <cell r="D36" t="str">
            <v>A</v>
          </cell>
        </row>
        <row r="37">
          <cell r="A37" t="str">
            <v>Instituto Estatal de Estudios Superiores en Seguridad y Profesionalización Policial del estado de Michoacán</v>
          </cell>
          <cell r="B37" t="str">
            <v>Michoacán</v>
          </cell>
          <cell r="C37" t="str">
            <v>Morelia</v>
          </cell>
          <cell r="D37" t="str">
            <v>A</v>
          </cell>
        </row>
        <row r="38">
          <cell r="A38" t="str">
            <v>Academia Estatal de Estudios superiores en Seguridad de Morelos</v>
          </cell>
          <cell r="B38" t="str">
            <v>Morelos</v>
          </cell>
          <cell r="C38" t="str">
            <v>Xochitepec</v>
          </cell>
          <cell r="D38" t="str">
            <v>A</v>
          </cell>
        </row>
        <row r="39">
          <cell r="A39" t="str">
            <v>Instituto de Procuración de Justicia del estado de Morelos</v>
          </cell>
          <cell r="B39" t="str">
            <v>Morelos</v>
          </cell>
          <cell r="C39" t="str">
            <v>Cuernavaca</v>
          </cell>
          <cell r="D39" t="str">
            <v>A</v>
          </cell>
        </row>
        <row r="40">
          <cell r="A40" t="str">
            <v>Universidad de Ciencias de la Seguridad del estado de Nuevo León</v>
          </cell>
          <cell r="B40" t="str">
            <v>Nuevo León</v>
          </cell>
          <cell r="C40" t="str">
            <v>Santa Catarina</v>
          </cell>
          <cell r="D40" t="str">
            <v>A</v>
          </cell>
        </row>
        <row r="41">
          <cell r="A41" t="str">
            <v>Instituto de Formación Profesional de la Fiscalía General de Justicia del estado de Nuevo León</v>
          </cell>
          <cell r="B41" t="str">
            <v>Nuevo León</v>
          </cell>
          <cell r="C41" t="str">
            <v>Monterrey</v>
          </cell>
          <cell r="D41" t="str">
            <v>A</v>
          </cell>
        </row>
        <row r="42">
          <cell r="A42" t="str">
            <v>Academia de Formación Policial y Capacitación Continua del municipio de Escobedo, Nuevo León</v>
          </cell>
          <cell r="B42" t="str">
            <v>Nuevo León</v>
          </cell>
          <cell r="C42" t="str">
            <v>Escobedo</v>
          </cell>
          <cell r="D42" t="str">
            <v>A</v>
          </cell>
        </row>
        <row r="43">
          <cell r="A43" t="str">
            <v>Instituto Municipal de Desarrollo Policial de Guadalupe, Nuevo León</v>
          </cell>
          <cell r="B43" t="str">
            <v>Nuevo León</v>
          </cell>
          <cell r="C43" t="str">
            <v>Guadalupe</v>
          </cell>
          <cell r="D43" t="str">
            <v>A</v>
          </cell>
        </row>
        <row r="44">
          <cell r="A44" t="str">
            <v xml:space="preserve">Academia y Centro de Capacitación Continua del Municipio de Monterrey, Nuevo León </v>
          </cell>
          <cell r="B44" t="str">
            <v>Nuevo León</v>
          </cell>
          <cell r="C44" t="str">
            <v>Monterrey</v>
          </cell>
          <cell r="D44" t="str">
            <v>A</v>
          </cell>
        </row>
        <row r="45">
          <cell r="A45" t="str">
            <v>Academia de Policía del municipio de San Nicolás de los Garza, Nuevo León</v>
          </cell>
          <cell r="B45" t="str">
            <v>Nuevo León</v>
          </cell>
          <cell r="C45" t="str">
            <v>San Nicolás de los Garza</v>
          </cell>
          <cell r="D45" t="str">
            <v>A</v>
          </cell>
        </row>
        <row r="46">
          <cell r="A46" t="str">
            <v>Academia de Formación y Profesionalización Policial del municipio de Puebla, Puebla</v>
          </cell>
          <cell r="B46" t="str">
            <v>Puebla</v>
          </cell>
          <cell r="C46" t="str">
            <v>Puebla</v>
          </cell>
          <cell r="D46" t="str">
            <v>A</v>
          </cell>
        </row>
        <row r="47">
          <cell r="A47" t="str">
            <v>Instituto de Formación y Perfeccionamiento Policial del municipio de San Pedro Garza Garcia, Nuevo León</v>
          </cell>
          <cell r="B47" t="str">
            <v>Nuevo León</v>
          </cell>
          <cell r="C47" t="str">
            <v xml:space="preserve">San Pedro Garza García </v>
          </cell>
          <cell r="D47" t="str">
            <v>A</v>
          </cell>
        </row>
        <row r="48">
          <cell r="A48" t="str">
            <v>Instituto de Profesionalización del estado de Oaxaca</v>
          </cell>
          <cell r="B48" t="str">
            <v>Oaxaca de Juárez</v>
          </cell>
          <cell r="C48" t="str">
            <v>Oaxaca</v>
          </cell>
          <cell r="D48" t="str">
            <v>A</v>
          </cell>
        </row>
        <row r="49">
          <cell r="A49" t="str">
            <v xml:space="preserve"> Academia de Formación y Desarrollo Policial Puebla- Iniciativa Mérida "General Ignacio Zaragoza" </v>
          </cell>
          <cell r="B49" t="str">
            <v>Puebla</v>
          </cell>
          <cell r="C49" t="str">
            <v>Amozoc</v>
          </cell>
          <cell r="D49" t="str">
            <v>A</v>
          </cell>
        </row>
        <row r="50">
          <cell r="A50" t="str">
            <v>Centro de Capacitación Formación Investigación Seguridad del Estado de Queretaro (CECAFIS)</v>
          </cell>
          <cell r="B50" t="str">
            <v>Querétaro</v>
          </cell>
          <cell r="C50" t="str">
            <v>Querétaro</v>
          </cell>
          <cell r="D50" t="str">
            <v>A</v>
          </cell>
        </row>
        <row r="51">
          <cell r="A51" t="str">
            <v>Dirección del Servicio Profesional de Carrera Penitenciaria del Estado de Querétaro</v>
          </cell>
          <cell r="B51" t="str">
            <v>Querétaro</v>
          </cell>
          <cell r="C51" t="str">
            <v>Querétaro</v>
          </cell>
          <cell r="D51" t="str">
            <v>A</v>
          </cell>
        </row>
        <row r="52">
          <cell r="A52" t="str">
            <v>Instituto del Servicio Profesional de Carrera de la Fiscalía General de Estado de Querétaro</v>
          </cell>
          <cell r="B52" t="str">
            <v>Querétaro</v>
          </cell>
          <cell r="C52" t="str">
            <v>Querétaro</v>
          </cell>
          <cell r="D52" t="str">
            <v>A</v>
          </cell>
        </row>
        <row r="53">
          <cell r="A53" t="str">
            <v>Instituto Policial de Estudios Superiores de la Secretaría de Seguridad Pública del municipio de  Querétaro</v>
          </cell>
          <cell r="B53" t="str">
            <v>Querétaro</v>
          </cell>
          <cell r="C53" t="str">
            <v>Querétaro</v>
          </cell>
          <cell r="D53" t="str">
            <v>A</v>
          </cell>
        </row>
        <row r="54">
          <cell r="A54" t="str">
            <v>Academia Estatal de Seguridad Pública de Quintana Roo</v>
          </cell>
          <cell r="B54" t="str">
            <v>Quintana Roo</v>
          </cell>
          <cell r="C54" t="str">
            <v>Othon P.Blanco</v>
          </cell>
          <cell r="D54" t="str">
            <v>A</v>
          </cell>
        </row>
        <row r="55">
          <cell r="A55" t="str">
            <v>Academia de Seguridad y Protección Ciudadana del estado de San Luis Potosí</v>
          </cell>
          <cell r="B55" t="str">
            <v>San Luis Potosí</v>
          </cell>
          <cell r="C55" t="str">
            <v>San Luis Potosí</v>
          </cell>
          <cell r="D55" t="str">
            <v>A</v>
          </cell>
        </row>
        <row r="56">
          <cell r="A56" t="str">
            <v>Universidad de la Policía del Estado de Sinaloa</v>
          </cell>
          <cell r="B56" t="str">
            <v>Sinaloa</v>
          </cell>
          <cell r="C56" t="str">
            <v>Culiacán</v>
          </cell>
          <cell r="D56" t="str">
            <v>A</v>
          </cell>
        </row>
        <row r="57">
          <cell r="A57" t="str">
            <v>Universidad de la Seguridad Pública del estado de Sonora</v>
          </cell>
          <cell r="B57" t="str">
            <v>Sonora</v>
          </cell>
          <cell r="C57" t="str">
            <v>Hermosillo</v>
          </cell>
          <cell r="D57" t="str">
            <v>A</v>
          </cell>
        </row>
        <row r="58">
          <cell r="A58" t="str">
            <v>Academia de Policia del Estado de Tabasco</v>
          </cell>
          <cell r="B58" t="str">
            <v>Tabasco</v>
          </cell>
          <cell r="C58" t="str">
            <v>Centro</v>
          </cell>
          <cell r="D58" t="str">
            <v>A</v>
          </cell>
        </row>
        <row r="59">
          <cell r="A59" t="str">
            <v>Universidad de Seguridad del estado de Tamaulipas</v>
          </cell>
          <cell r="B59" t="str">
            <v>Tamaulipas</v>
          </cell>
          <cell r="C59" t="str">
            <v>Cd Victoria</v>
          </cell>
          <cell r="D59" t="str">
            <v>A</v>
          </cell>
        </row>
        <row r="60">
          <cell r="A60" t="str">
            <v>Instituto de Formación y Capacitación de Seguridad Ciudadana del Estado de Tlaxcala</v>
          </cell>
          <cell r="B60" t="str">
            <v>Tlaxcala</v>
          </cell>
          <cell r="C60" t="str">
            <v>Tlaxcala</v>
          </cell>
          <cell r="D60" t="str">
            <v>A</v>
          </cell>
        </row>
        <row r="61">
          <cell r="A61" t="str">
            <v>Academia Nacional de Administración Penitenciaria ANAP</v>
          </cell>
          <cell r="B61" t="str">
            <v>Veracruz</v>
          </cell>
          <cell r="C61" t="str">
            <v>Emiliano Zapata</v>
          </cell>
          <cell r="D61" t="str">
            <v>A</v>
          </cell>
        </row>
        <row r="62">
          <cell r="A62" t="str">
            <v>Instituto de Formación "Centro de Estudios e Investigación en Seguridad" (CEIS)</v>
          </cell>
          <cell r="B62" t="str">
            <v>Veracruz</v>
          </cell>
          <cell r="C62" t="str">
            <v>El Lencero</v>
          </cell>
          <cell r="D62" t="str">
            <v>A</v>
          </cell>
        </row>
        <row r="63">
          <cell r="A63" t="str">
            <v>Academia Regional de Seguridad Pública del Sureste</v>
          </cell>
          <cell r="B63" t="str">
            <v>Veracruz</v>
          </cell>
          <cell r="C63" t="str">
            <v>Xalapa</v>
          </cell>
          <cell r="D63" t="str">
            <v>A</v>
          </cell>
        </row>
        <row r="64">
          <cell r="A64" t="str">
            <v xml:space="preserve">Instituto de Formación Policial del Estado de Yucatán </v>
          </cell>
          <cell r="B64" t="str">
            <v>Yucatán</v>
          </cell>
          <cell r="C64" t="str">
            <v>Merida</v>
          </cell>
          <cell r="D64" t="str">
            <v>A</v>
          </cell>
        </row>
        <row r="65">
          <cell r="A65" t="str">
            <v>Comisión Estatal del Sistema Penitenciario de Baja California</v>
          </cell>
          <cell r="B65" t="str">
            <v xml:space="preserve">Baja California </v>
          </cell>
          <cell r="C65" t="str">
            <v>Mexicali</v>
          </cell>
          <cell r="D65" t="str">
            <v>B</v>
          </cell>
        </row>
        <row r="66">
          <cell r="A66" t="str">
            <v xml:space="preserve">Centro de Capacitación y Adiestramiento Especializado de Infantería de Marina </v>
          </cell>
          <cell r="B66" t="str">
            <v>Campeche</v>
          </cell>
          <cell r="C66" t="str">
            <v>Champoton</v>
          </cell>
          <cell r="D66" t="str">
            <v>B</v>
          </cell>
        </row>
        <row r="67">
          <cell r="A67" t="str">
            <v xml:space="preserve">Academia de Policía de Toluca, Estado de México </v>
          </cell>
          <cell r="B67" t="str">
            <v>Estado de México</v>
          </cell>
          <cell r="C67" t="str">
            <v>Toluca</v>
          </cell>
          <cell r="D67" t="str">
            <v>B</v>
          </cell>
        </row>
        <row r="68">
          <cell r="A68" t="str">
            <v>Centro de Formación Policial del Municipio de Allende, Guanajuato</v>
          </cell>
          <cell r="B68" t="str">
            <v>Guanajuato</v>
          </cell>
          <cell r="C68" t="str">
            <v>San Miguel de Allende</v>
          </cell>
          <cell r="D68" t="str">
            <v>B</v>
          </cell>
        </row>
        <row r="69">
          <cell r="A69" t="str">
            <v>Academia Municipal de Policía y Tránsito de Puerto Vallarta, Jalisco</v>
          </cell>
          <cell r="B69" t="str">
            <v>Jalisco</v>
          </cell>
          <cell r="C69" t="str">
            <v>Puerto Vallarta</v>
          </cell>
          <cell r="D69" t="str">
            <v>B</v>
          </cell>
        </row>
        <row r="70">
          <cell r="A70" t="str">
            <v>Academia Estatal de Seguridad Pública de Puebla</v>
          </cell>
          <cell r="B70" t="str">
            <v>Puebla</v>
          </cell>
          <cell r="C70" t="str">
            <v>Puebla</v>
          </cell>
          <cell r="D70" t="str">
            <v>B</v>
          </cell>
        </row>
        <row r="71">
          <cell r="A71" t="str">
            <v xml:space="preserve">Instituto Superior en Seguridad Pública de Aguascalientes, Aguascalientes </v>
          </cell>
          <cell r="B71" t="str">
            <v>Aguascalientes</v>
          </cell>
          <cell r="C71" t="str">
            <v>Aguascalientes</v>
          </cell>
          <cell r="D71" t="str">
            <v>B</v>
          </cell>
        </row>
        <row r="72">
          <cell r="A72" t="str">
            <v>Academia de Seguridad Pública Municipal de Mexciali, Baja California</v>
          </cell>
          <cell r="B72" t="str">
            <v>Baja California</v>
          </cell>
          <cell r="C72" t="str">
            <v>Mexicali</v>
          </cell>
          <cell r="D72" t="str">
            <v>C</v>
          </cell>
        </row>
        <row r="73">
          <cell r="A73" t="str">
            <v xml:space="preserve">Instituto de Capacitación y Adiestramiento Profesional de la Secretaria de Seguridad y Protección Ciudadana Municipal de Tijuana, Baja California </v>
          </cell>
          <cell r="B73" t="str">
            <v>Baja California</v>
          </cell>
          <cell r="C73" t="str">
            <v>Tijuana</v>
          </cell>
          <cell r="D73" t="str">
            <v>C</v>
          </cell>
        </row>
        <row r="74">
          <cell r="A74" t="str">
            <v>Instituto de Formación Profesional de la Fiscalia del Estado de Campeche</v>
          </cell>
          <cell r="B74" t="str">
            <v>Campeche</v>
          </cell>
          <cell r="C74" t="str">
            <v>Campeche</v>
          </cell>
          <cell r="D74" t="str">
            <v>C</v>
          </cell>
        </row>
        <row r="75">
          <cell r="A75" t="str">
            <v>Academia de Formación, Capacitación y Profesionalización de la Comisaria de Seguridad y Protección Ciudadana de Saltillo, Coahuila</v>
          </cell>
          <cell r="B75" t="str">
            <v>Coahuila</v>
          </cell>
          <cell r="C75" t="str">
            <v>Saltillo</v>
          </cell>
          <cell r="D75" t="str">
            <v>C</v>
          </cell>
        </row>
        <row r="76">
          <cell r="A76" t="str">
            <v>Instituto de Ciencias y Formación Policial  de la Fiscalía General del estado de Durango</v>
          </cell>
          <cell r="B76" t="str">
            <v>Durango</v>
          </cell>
          <cell r="C76" t="str">
            <v>Durango</v>
          </cell>
          <cell r="D76" t="str">
            <v>C</v>
          </cell>
        </row>
        <row r="77">
          <cell r="A77" t="str">
            <v>Academia de Policía del municipio de Gómez Palacios, Durango</v>
          </cell>
          <cell r="B77" t="str">
            <v>Durango</v>
          </cell>
          <cell r="C77" t="str">
            <v>Gómez Palacios</v>
          </cell>
          <cell r="D77" t="str">
            <v>C</v>
          </cell>
        </row>
        <row r="78">
          <cell r="A78" t="str">
            <v>Dirección del Centro de Capacitación Policial del municipio de Chimalhuacán, Estado de México</v>
          </cell>
          <cell r="B78" t="str">
            <v>Estado de México</v>
          </cell>
          <cell r="C78" t="str">
            <v>Chimalhuacán</v>
          </cell>
          <cell r="D78" t="str">
            <v>B</v>
          </cell>
        </row>
        <row r="79">
          <cell r="A79" t="str">
            <v>Instituto Municipal de Formación y Actualización en Seguiridad Pública del Municipio de Chicoloapan (IMFASP CHICOLOAPAN)</v>
          </cell>
          <cell r="B79" t="str">
            <v>Estado de México</v>
          </cell>
          <cell r="C79" t="str">
            <v xml:space="preserve">Chicoloapan </v>
          </cell>
          <cell r="D79" t="str">
            <v>C</v>
          </cell>
        </row>
        <row r="80">
          <cell r="A80" t="str">
            <v>Universidad Mexiquense de Seguridad, Sede Lerma</v>
          </cell>
          <cell r="B80" t="str">
            <v>Estado de México</v>
          </cell>
          <cell r="C80" t="str">
            <v>Lerma</v>
          </cell>
          <cell r="D80" t="str">
            <v>C</v>
          </cell>
        </row>
        <row r="81">
          <cell r="A81" t="str">
            <v>Instituto de Profesionalización  del municipio de  Nezahualcóyotl, Estado de México</v>
          </cell>
          <cell r="B81" t="str">
            <v>Estado de México</v>
          </cell>
          <cell r="C81" t="str">
            <v>Nezahualcóyotl</v>
          </cell>
          <cell r="D81" t="str">
            <v>C</v>
          </cell>
        </row>
        <row r="82">
          <cell r="A82" t="str">
            <v>Dirección de la Academia de Seguridad Municipal de Irapuato, Guanajuato</v>
          </cell>
          <cell r="B82" t="str">
            <v>Guanajuato</v>
          </cell>
          <cell r="C82" t="str">
            <v xml:space="preserve">Irapuato </v>
          </cell>
          <cell r="D82" t="str">
            <v>B</v>
          </cell>
        </row>
        <row r="83">
          <cell r="A83" t="str">
            <v>Instituto para la Formación Policial del municipio de Celaya, Guanajuato</v>
          </cell>
          <cell r="B83" t="str">
            <v>Guanajuato</v>
          </cell>
          <cell r="C83" t="str">
            <v>Celaya</v>
          </cell>
          <cell r="D83" t="str">
            <v>C</v>
          </cell>
        </row>
        <row r="84">
          <cell r="A84" t="str">
            <v>Instituto de Formación y de Servicio de Carrera Profesional de la Fiscalia General del estado de Guanajuato</v>
          </cell>
          <cell r="B84" t="str">
            <v>Guanajuato</v>
          </cell>
          <cell r="C84" t="str">
            <v>Guanajuato</v>
          </cell>
          <cell r="D84" t="str">
            <v>C</v>
          </cell>
        </row>
        <row r="85">
          <cell r="A85" t="str">
            <v xml:space="preserve">Instituto de Formación y Capacitación Profesional del estado de Guerrero  </v>
          </cell>
          <cell r="B85" t="str">
            <v>Guerrero</v>
          </cell>
          <cell r="C85" t="str">
            <v>Chilpancingo</v>
          </cell>
          <cell r="D85" t="str">
            <v>C</v>
          </cell>
        </row>
        <row r="86">
          <cell r="A86" t="str">
            <v xml:space="preserve">Instituto de Formación y Profescionalización de la Fiscalía del Estado de  Jalisco </v>
          </cell>
          <cell r="B86" t="str">
            <v>Jalisco</v>
          </cell>
          <cell r="C86" t="str">
            <v>Guadalajara</v>
          </cell>
          <cell r="D86" t="str">
            <v>C</v>
          </cell>
        </row>
        <row r="87">
          <cell r="A87" t="str">
            <v>Academia de Formación Policial del municipio de Zapopan, Jalisco</v>
          </cell>
          <cell r="B87" t="str">
            <v>Jalisco</v>
          </cell>
          <cell r="C87" t="str">
            <v>Zapopan</v>
          </cell>
          <cell r="D87" t="str">
            <v>C</v>
          </cell>
        </row>
        <row r="88">
          <cell r="A88" t="str">
            <v>Instituto de Capacitación y Servicio Profesional de Carrera de la Fiscalía General del estado de Michoacán</v>
          </cell>
          <cell r="B88" t="str">
            <v>Michoacán</v>
          </cell>
          <cell r="C88" t="str">
            <v>Morelia</v>
          </cell>
          <cell r="D88" t="str">
            <v>C</v>
          </cell>
        </row>
        <row r="89">
          <cell r="A89" t="str">
            <v>Academia de Formación Policial del municipio de Apodaca, Nuevo León</v>
          </cell>
          <cell r="B89" t="str">
            <v>Nuevo León</v>
          </cell>
          <cell r="C89" t="str">
            <v>Apodaca</v>
          </cell>
          <cell r="D89" t="str">
            <v>C</v>
          </cell>
        </row>
        <row r="90">
          <cell r="A90" t="str">
            <v>Centro de Formación Policial del municipio de Juárez, Nuevo León</v>
          </cell>
          <cell r="B90" t="str">
            <v>Nuevo León</v>
          </cell>
          <cell r="C90" t="str">
            <v>Juárez</v>
          </cell>
          <cell r="D90" t="str">
            <v>C</v>
          </cell>
        </row>
        <row r="91">
          <cell r="A91" t="str">
            <v>Academia de Policía Municipal de Tehuacán, Puebla</v>
          </cell>
          <cell r="B91" t="str">
            <v>Puebla</v>
          </cell>
          <cell r="C91" t="str">
            <v>Tehuacán</v>
          </cell>
          <cell r="D91" t="str">
            <v>C</v>
          </cell>
        </row>
        <row r="92">
          <cell r="A92" t="str">
            <v>Academia de Policía del municipio de Benito Juárez, Quintana Roo</v>
          </cell>
          <cell r="B92" t="str">
            <v>Quintana Roo</v>
          </cell>
          <cell r="C92" t="str">
            <v>Cancún- Benito Juárez</v>
          </cell>
          <cell r="D92" t="str">
            <v>C</v>
          </cell>
        </row>
        <row r="93">
          <cell r="A93" t="str">
            <v xml:space="preserve"> Academia de Seguridad y Protección Ciudadana, Unidad Zona Huasteca  </v>
          </cell>
          <cell r="B93" t="str">
            <v>San Luis Potosí</v>
          </cell>
          <cell r="C93" t="str">
            <v>Ciudad Valles</v>
          </cell>
          <cell r="D93" t="str">
            <v>C</v>
          </cell>
        </row>
        <row r="94">
          <cell r="A94" t="str">
            <v>Dirección General del Servicio Profesional de Carrera del estado de San Luis Potosí</v>
          </cell>
          <cell r="B94" t="str">
            <v>San Luis Potosí</v>
          </cell>
          <cell r="C94" t="str">
            <v>San Luis Potosí</v>
          </cell>
          <cell r="D94" t="str">
            <v>C</v>
          </cell>
        </row>
        <row r="95">
          <cell r="A95" t="str">
            <v>Instituto de Progfesionalización Policial del Municipal de San Luis Potosí</v>
          </cell>
          <cell r="B95" t="str">
            <v>San Luis Potosí</v>
          </cell>
          <cell r="C95" t="str">
            <v>San Luis Potosí</v>
          </cell>
          <cell r="D95" t="str">
            <v>C</v>
          </cell>
        </row>
        <row r="96">
          <cell r="A96" t="str">
            <v>Instituto de Formación Profesional de la Fiscalía General de Justicia del Estado de Sonora</v>
          </cell>
          <cell r="B96" t="str">
            <v>Sonora</v>
          </cell>
          <cell r="C96" t="str">
            <v>Hermosillo</v>
          </cell>
          <cell r="D96" t="str">
            <v>C</v>
          </cell>
        </row>
        <row r="97">
          <cell r="A97" t="str">
            <v>Instituto de Capacitación y Servicio Profesional de Carrera de la Fiscalía General del estado de Yucatán</v>
          </cell>
          <cell r="B97" t="str">
            <v>Yucatán</v>
          </cell>
          <cell r="C97" t="str">
            <v>Mérida</v>
          </cell>
          <cell r="D97" t="str">
            <v>C</v>
          </cell>
        </row>
        <row r="98">
          <cell r="A98" t="str">
            <v>Instituto de Formación Profesional del Estado de Zacatecas</v>
          </cell>
          <cell r="B98" t="str">
            <v>Zacatecas</v>
          </cell>
          <cell r="C98" t="str">
            <v>Guadalupe</v>
          </cell>
          <cell r="D98" t="str">
            <v>C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BD0DD7-1592-4E44-B84A-2C9634446B39}">
  <sheetPr codeName="Hoja2">
    <pageSetUpPr fitToPage="1"/>
  </sheetPr>
  <dimension ref="A1:N14"/>
  <sheetViews>
    <sheetView tabSelected="1" showWhiteSpace="0" view="pageLayout" zoomScale="75" zoomScaleNormal="183" zoomScaleSheetLayoutView="162" zoomScalePageLayoutView="75" workbookViewId="0">
      <selection sqref="A1:N33"/>
    </sheetView>
  </sheetViews>
  <sheetFormatPr baseColWidth="10" defaultRowHeight="15.75" x14ac:dyDescent="0.25"/>
  <cols>
    <col min="1" max="3" width="22.5" customWidth="1"/>
    <col min="4" max="5" width="19.625" customWidth="1"/>
    <col min="6" max="6" width="22.625" customWidth="1"/>
    <col min="7" max="7" width="19.375" customWidth="1"/>
    <col min="8" max="8" width="15.125" customWidth="1"/>
    <col min="9" max="9" width="15.625" customWidth="1"/>
    <col min="10" max="11" width="17.125" bestFit="1" customWidth="1"/>
    <col min="12" max="12" width="30" style="11" customWidth="1"/>
    <col min="13" max="13" width="21.875" style="12" customWidth="1"/>
    <col min="14" max="14" width="41.375" customWidth="1"/>
  </cols>
  <sheetData>
    <row r="1" spans="1:14" x14ac:dyDescent="0.25">
      <c r="C1" s="1"/>
      <c r="D1" s="1"/>
      <c r="E1" s="1"/>
      <c r="F1" s="1"/>
      <c r="G1" s="1"/>
      <c r="H1" s="1"/>
      <c r="I1" s="1"/>
      <c r="J1" s="1"/>
      <c r="K1" s="1"/>
      <c r="L1" s="2"/>
      <c r="M1" s="3"/>
      <c r="N1" s="1"/>
    </row>
    <row r="3" spans="1:14" s="6" customFormat="1" ht="75" x14ac:dyDescent="0.25">
      <c r="A3" s="4" t="s">
        <v>0</v>
      </c>
      <c r="B3" s="5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  <c r="K3" s="5" t="s">
        <v>10</v>
      </c>
      <c r="L3" s="5" t="s">
        <v>11</v>
      </c>
      <c r="M3" s="5" t="s">
        <v>12</v>
      </c>
      <c r="N3" s="5" t="s">
        <v>13</v>
      </c>
    </row>
    <row r="4" spans="1:14" hidden="1" x14ac:dyDescent="0.25">
      <c r="A4" s="7" t="s">
        <v>14</v>
      </c>
      <c r="B4" s="7"/>
      <c r="C4" s="7" t="str">
        <f>IF(B4="","No aplica",IFERROR(VLOOKUP(B4,[1]Lista!$D$2:$E$6,2,FALSE),"No aplica"))</f>
        <v>No aplica</v>
      </c>
      <c r="D4" s="7"/>
      <c r="E4" s="7"/>
      <c r="F4" s="7"/>
      <c r="G4" s="7"/>
      <c r="H4" s="7"/>
      <c r="I4" s="7"/>
      <c r="J4" s="8"/>
      <c r="K4" s="7"/>
      <c r="L4" s="7"/>
      <c r="M4" s="7" t="str">
        <f>IF(L4="","No aplica",IFERROR(VLOOKUP(L4,'[1]Instancias capacitadoras'!$A$5:D$98,4,FALSE),"No aplica"))</f>
        <v>No aplica</v>
      </c>
      <c r="N4" s="7" t="s">
        <v>15</v>
      </c>
    </row>
    <row r="5" spans="1:14" ht="71.099999999999994" customHeight="1" x14ac:dyDescent="0.25">
      <c r="A5" s="7" t="s">
        <v>14</v>
      </c>
      <c r="B5" s="7" t="s">
        <v>16</v>
      </c>
      <c r="C5" s="7">
        <f>IF(B5="","No aplica",IFERROR(VLOOKUP(B5,[1]Lista!$D$2:$E$6,2,FALSE),"No aplica"))</f>
        <v>0</v>
      </c>
      <c r="D5" s="7" t="s">
        <v>17</v>
      </c>
      <c r="E5" s="7" t="s">
        <v>18</v>
      </c>
      <c r="F5" s="7" t="s">
        <v>19</v>
      </c>
      <c r="G5" s="7">
        <v>10</v>
      </c>
      <c r="H5" s="7">
        <v>1</v>
      </c>
      <c r="I5" s="7">
        <v>19</v>
      </c>
      <c r="J5" s="8">
        <v>45728</v>
      </c>
      <c r="K5" s="8">
        <v>46022</v>
      </c>
      <c r="L5" s="7" t="s">
        <v>20</v>
      </c>
      <c r="M5" s="7" t="str">
        <f>IF(L5="","No aplica",IFERROR(VLOOKUP(L5,'[1]Instancias capacitadoras'!$A$5:D$98,4,FALSE),"No aplica"))</f>
        <v>C</v>
      </c>
      <c r="N5" s="7" t="s">
        <v>15</v>
      </c>
    </row>
    <row r="6" spans="1:14" x14ac:dyDescent="0.25">
      <c r="A6" s="7" t="s">
        <v>21</v>
      </c>
      <c r="B6" s="7"/>
      <c r="C6" s="7"/>
      <c r="D6" s="7"/>
      <c r="E6" s="7"/>
      <c r="F6" s="7"/>
      <c r="G6" s="7"/>
      <c r="H6" s="7"/>
      <c r="I6" s="7"/>
      <c r="J6" s="8"/>
      <c r="K6" s="7"/>
      <c r="L6" s="7"/>
      <c r="M6" s="7"/>
      <c r="N6" s="9"/>
    </row>
    <row r="8" spans="1:14" x14ac:dyDescent="0.25">
      <c r="A8" s="10"/>
      <c r="F8" s="10"/>
    </row>
    <row r="9" spans="1:14" x14ac:dyDescent="0.25">
      <c r="F9" s="10"/>
    </row>
    <row r="11" spans="1:14" x14ac:dyDescent="0.25">
      <c r="A11" s="13"/>
      <c r="B11" s="14"/>
      <c r="C11" s="13"/>
      <c r="D11" s="13"/>
      <c r="E11" s="13"/>
      <c r="F11" s="13"/>
      <c r="G11" s="13"/>
      <c r="H11" s="14"/>
      <c r="I11" s="13"/>
      <c r="J11" s="13"/>
      <c r="K11" s="10"/>
    </row>
    <row r="12" spans="1:14" x14ac:dyDescent="0.25">
      <c r="A12" s="13"/>
      <c r="B12" s="13"/>
      <c r="C12" s="13"/>
      <c r="D12" s="13"/>
      <c r="E12" s="13"/>
      <c r="F12" s="13"/>
      <c r="G12" s="13"/>
      <c r="H12" s="13"/>
      <c r="I12" s="13"/>
      <c r="J12" s="13"/>
    </row>
    <row r="13" spans="1:14" x14ac:dyDescent="0.25">
      <c r="A13" s="13"/>
      <c r="B13" s="13"/>
      <c r="C13" s="13"/>
      <c r="D13" s="13"/>
      <c r="E13" s="13"/>
      <c r="F13" s="13"/>
      <c r="G13" s="13"/>
      <c r="H13" s="13"/>
      <c r="I13" s="13"/>
      <c r="J13" s="13"/>
    </row>
    <row r="14" spans="1:14" x14ac:dyDescent="0.25">
      <c r="A14" s="13"/>
      <c r="B14" s="13"/>
      <c r="C14" s="13"/>
      <c r="D14" s="13"/>
      <c r="E14" s="13"/>
      <c r="F14" s="13"/>
      <c r="G14" s="13"/>
      <c r="H14" s="13"/>
      <c r="I14" s="13"/>
      <c r="J14" s="13"/>
    </row>
  </sheetData>
  <sheetProtection insertRows="0" deleteRows="0"/>
  <dataValidations count="4">
    <dataValidation type="whole" operator="greaterThan" allowBlank="1" showInputMessage="1" showErrorMessage="1" sqref="G4:G6" xr:uid="{303081E0-1F21-4145-AC0F-14489E6A8023}">
      <formula1>0</formula1>
    </dataValidation>
    <dataValidation type="date" operator="lessThanOrEqual" allowBlank="1" showInputMessage="1" showErrorMessage="1" prompt="DD-MM-AAAA" sqref="K4:K6" xr:uid="{5E14DBDA-5C9C-4A51-97BC-F4C9CC4CC04D}">
      <formula1>46022</formula1>
    </dataValidation>
    <dataValidation type="date" operator="greaterThanOrEqual" allowBlank="1" showInputMessage="1" showErrorMessage="1" prompt="DD-MM-AAAA" sqref="J4:J6" xr:uid="{C5DD310B-4532-4951-9D19-0D13EE0D2AC1}">
      <formula1>45658</formula1>
    </dataValidation>
    <dataValidation type="whole" operator="notEqual" allowBlank="1" showInputMessage="1" showErrorMessage="1" sqref="H4:I6" xr:uid="{0D71805B-02F7-4DD7-9372-FC0EAA6A2514}">
      <formula1>0</formula1>
    </dataValidation>
  </dataValidations>
  <pageMargins left="0.51181102362204722" right="0.74803149606299213" top="0.59055118110236227" bottom="0.74803149606299213" header="0.31496062992125984" footer="0.31496062992125984"/>
  <pageSetup scale="37" fitToHeight="0" orientation="landscape" r:id="rId1"/>
  <headerFooter>
    <oddHeader>&amp;L
&amp;G&amp;C&amp;"Aptos Narrow (Cuerpo),Negrita"&amp;18
CALENDARIO DE EJECUCIÓN DE LOS PROGRAMAS DE FORMACIÓN 2025&amp;R&amp;G</oddHeader>
    <oddFooter>&amp;R&amp;N</oddFooter>
  </headerFooter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5" name="Button 1">
              <controlPr defaultSize="0" print="0" autoFill="0" autoPict="0" macro="[0]!AgregarFila">
                <anchor moveWithCells="1" sizeWithCells="1">
                  <from>
                    <xdr:col>0</xdr:col>
                    <xdr:colOff>38100</xdr:colOff>
                    <xdr:row>0</xdr:row>
                    <xdr:rowOff>38100</xdr:rowOff>
                  </from>
                  <to>
                    <xdr:col>1</xdr:col>
                    <xdr:colOff>9525</xdr:colOff>
                    <xdr:row>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6" name="Button 2">
              <controlPr defaultSize="0" print="0" autoFill="0" autoPict="0" macro="[0]!CrearSeccionFirmas">
                <anchor moveWithCells="1" sizeWithCells="1">
                  <from>
                    <xdr:col>1</xdr:col>
                    <xdr:colOff>219075</xdr:colOff>
                    <xdr:row>0</xdr:row>
                    <xdr:rowOff>38100</xdr:rowOff>
                  </from>
                  <to>
                    <xdr:col>1</xdr:col>
                    <xdr:colOff>1647825</xdr:colOff>
                    <xdr:row>1</xdr:row>
                    <xdr:rowOff>152400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Cronograma de Capacitaciones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SESESP 210361785</dc:creator>
  <cp:lastModifiedBy>SESESP 210361785</cp:lastModifiedBy>
  <dcterms:created xsi:type="dcterms:W3CDTF">2025-01-15T00:37:04Z</dcterms:created>
  <dcterms:modified xsi:type="dcterms:W3CDTF">2025-01-15T00:37:39Z</dcterms:modified>
</cp:coreProperties>
</file>